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人事PC03\Desktop\帝京大学ちば総合医療センター　看護部サイト更新依頼2024.12\差替え2024.12.17\"/>
    </mc:Choice>
  </mc:AlternateContent>
  <xr:revisionPtr revIDLastSave="0" documentId="13_ncr:1_{5C1F04CF-FD2A-44E4-A8FA-BCBC4D867744}" xr6:coauthVersionLast="47" xr6:coauthVersionMax="47" xr10:uidLastSave="{00000000-0000-0000-0000-000000000000}"/>
  <bookViews>
    <workbookView xWindow="1236" yWindow="312" windowWidth="20808" windowHeight="11928" tabRatio="683" xr2:uid="{00000000-000D-0000-FFFF-FFFF00000000}"/>
  </bookViews>
  <sheets>
    <sheet name="履歴書【入力用】" sheetId="29" r:id="rId1"/>
    <sheet name="履歴書【記入例】" sheetId="30" r:id="rId2"/>
    <sheet name="【チェックリスト】※第三者と一緒にチェックする" sheetId="31" r:id="rId3"/>
  </sheets>
  <definedNames>
    <definedName name="_xlnm.Print_Area" localSheetId="1">履歴書【記入例】!$B$3:$P$101</definedName>
    <definedName name="_xlnm.Print_Area" localSheetId="0">履歴書【入力用】!$B$3:$P$101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29" l="1"/>
  <c r="M17" i="29" l="1"/>
  <c r="M23" i="29"/>
  <c r="Q46" i="29" l="1"/>
  <c r="Q48" i="30" l="1"/>
  <c r="Q47" i="30"/>
  <c r="Q46" i="30"/>
  <c r="B38" i="30"/>
  <c r="M37" i="30"/>
  <c r="H37" i="30"/>
  <c r="E37" i="30"/>
  <c r="B37" i="30"/>
  <c r="M35" i="30"/>
  <c r="M33" i="30"/>
  <c r="M31" i="30"/>
  <c r="M29" i="30"/>
  <c r="B26" i="30"/>
  <c r="M25" i="30"/>
  <c r="H25" i="30"/>
  <c r="E25" i="30"/>
  <c r="B25" i="30"/>
  <c r="M23" i="30"/>
  <c r="M21" i="30"/>
  <c r="M19" i="30"/>
  <c r="M17" i="30"/>
  <c r="A11" i="30"/>
  <c r="A5" i="30"/>
  <c r="Q47" i="29" l="1"/>
  <c r="Q48" i="29"/>
  <c r="B38" i="29" l="1"/>
  <c r="M37" i="29"/>
  <c r="H37" i="29"/>
  <c r="E37" i="29"/>
  <c r="B37" i="29"/>
  <c r="M35" i="29"/>
  <c r="M33" i="29"/>
  <c r="M31" i="29"/>
  <c r="B26" i="29"/>
  <c r="M25" i="29"/>
  <c r="H25" i="29"/>
  <c r="E25" i="29"/>
  <c r="B25" i="29"/>
  <c r="M21" i="29"/>
  <c r="M19" i="29"/>
  <c r="A11" i="29"/>
  <c r="A4" i="2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akaikuma1</author>
  </authors>
  <commentList>
    <comment ref="A5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数式あり</t>
        </r>
      </text>
    </comment>
    <comment ref="A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数式あり</t>
        </r>
      </text>
    </comment>
    <comment ref="Q46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数式あり
</t>
        </r>
      </text>
    </comment>
    <comment ref="Q47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数式あり
</t>
        </r>
      </text>
    </comment>
    <comment ref="Q48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数式あり
</t>
        </r>
      </text>
    </comment>
  </commentList>
</comments>
</file>

<file path=xl/sharedStrings.xml><?xml version="1.0" encoding="utf-8"?>
<sst xmlns="http://schemas.openxmlformats.org/spreadsheetml/2006/main" count="336" uniqueCount="186">
  <si>
    <t>別記様式第４号（その１）</t>
    <phoneticPr fontId="3"/>
  </si>
  <si>
    <t>（用紙　日本工業規格Ａ４縦型）</t>
    <rPh sb="1" eb="3">
      <t>ヨウシ</t>
    </rPh>
    <rPh sb="4" eb="6">
      <t>ニホン</t>
    </rPh>
    <rPh sb="6" eb="8">
      <t>コウギョウ</t>
    </rPh>
    <rPh sb="8" eb="10">
      <t>キカク</t>
    </rPh>
    <rPh sb="12" eb="14">
      <t>タテガタ</t>
    </rPh>
    <phoneticPr fontId="3"/>
  </si>
  <si>
    <t>性別</t>
    <rPh sb="0" eb="2">
      <t>セイベツ</t>
    </rPh>
    <phoneticPr fontId="3" alignment="distributed"/>
  </si>
  <si>
    <t>現　　在　　の　　職　　務　　の　　状　　況</t>
    <rPh sb="0" eb="1">
      <t>ウツツ</t>
    </rPh>
    <rPh sb="3" eb="4">
      <t>ザイ</t>
    </rPh>
    <rPh sb="9" eb="10">
      <t>ショク</t>
    </rPh>
    <rPh sb="12" eb="13">
      <t>ツトム</t>
    </rPh>
    <rPh sb="18" eb="19">
      <t>ジョウ</t>
    </rPh>
    <rPh sb="21" eb="22">
      <t>キョウ</t>
    </rPh>
    <phoneticPr fontId="3" alignment="distributed"/>
  </si>
  <si>
    <t>氏      名</t>
    <rPh sb="0" eb="1">
      <t>シ</t>
    </rPh>
    <rPh sb="7" eb="8">
      <t>メイ</t>
    </rPh>
    <phoneticPr fontId="3" alignment="distributed"/>
  </si>
  <si>
    <t>連  絡  先</t>
    <rPh sb="0" eb="1">
      <t>レン</t>
    </rPh>
    <rPh sb="3" eb="4">
      <t>ラク</t>
    </rPh>
    <rPh sb="6" eb="7">
      <t>サキ</t>
    </rPh>
    <phoneticPr fontId="3" alignment="distributed"/>
  </si>
  <si>
    <t>学                             歴</t>
    <rPh sb="0" eb="1">
      <t>ガク</t>
    </rPh>
    <rPh sb="30" eb="31">
      <t>レキ</t>
    </rPh>
    <phoneticPr fontId="3" alignment="distributed"/>
  </si>
  <si>
    <t>年   月</t>
    <rPh sb="0" eb="1">
      <t>ネン</t>
    </rPh>
    <rPh sb="4" eb="5">
      <t>ガツ</t>
    </rPh>
    <phoneticPr fontId="3" alignment="distributed"/>
  </si>
  <si>
    <t>職                             歴</t>
    <rPh sb="0" eb="1">
      <t>ショク</t>
    </rPh>
    <rPh sb="30" eb="31">
      <t>レキ</t>
    </rPh>
    <phoneticPr fontId="3" alignment="distributed"/>
  </si>
  <si>
    <t>生年月日(年齢)</t>
    <rPh sb="0" eb="2">
      <t>セイネン</t>
    </rPh>
    <rPh sb="2" eb="4">
      <t>ガッピ</t>
    </rPh>
    <rPh sb="5" eb="7">
      <t>ネンレイ</t>
    </rPh>
    <phoneticPr fontId="3" alignment="distributed"/>
  </si>
  <si>
    <t>現在所属している学会</t>
    <phoneticPr fontId="3"/>
  </si>
  <si>
    <t>賞                             罰</t>
    <phoneticPr fontId="3" alignment="distributed"/>
  </si>
  <si>
    <t>上記のとおり相違ありません。　　</t>
    <rPh sb="0" eb="2">
      <t>ジョウキ</t>
    </rPh>
    <rPh sb="6" eb="8">
      <t>ソウイ</t>
    </rPh>
    <phoneticPr fontId="3" alignment="distributed"/>
  </si>
  <si>
    <t>フ リ ガ ナ</t>
    <phoneticPr fontId="3" alignment="distributed"/>
  </si>
  <si>
    <t>勤務先名</t>
    <rPh sb="0" eb="3">
      <t>キンムサキ</t>
    </rPh>
    <rPh sb="3" eb="4">
      <t>メイ</t>
    </rPh>
    <phoneticPr fontId="3" alignment="distributed"/>
  </si>
  <si>
    <t>職種</t>
    <rPh sb="0" eb="2">
      <t>ショクシュ</t>
    </rPh>
    <phoneticPr fontId="3" alignment="distributed"/>
  </si>
  <si>
    <t>在職年数</t>
    <rPh sb="0" eb="2">
      <t>ザイショク</t>
    </rPh>
    <rPh sb="2" eb="4">
      <t>ネンスウ</t>
    </rPh>
    <phoneticPr fontId="3" alignment="distributed"/>
  </si>
  <si>
    <t>免許・資格・登録番号</t>
    <rPh sb="0" eb="2">
      <t>メンキョ</t>
    </rPh>
    <rPh sb="3" eb="5">
      <t>シカク</t>
    </rPh>
    <rPh sb="6" eb="8">
      <t>トウロク</t>
    </rPh>
    <rPh sb="8" eb="10">
      <t>バンゴウ</t>
    </rPh>
    <phoneticPr fontId="3" alignment="distributed"/>
  </si>
  <si>
    <t>人事課記入欄</t>
    <phoneticPr fontId="3" alignment="distributed"/>
  </si>
  <si>
    <t>記入日</t>
    <phoneticPr fontId="3" alignment="distributed"/>
  </si>
  <si>
    <t>現　住　所</t>
    <rPh sb="0" eb="1">
      <t>ウツツ</t>
    </rPh>
    <rPh sb="2" eb="3">
      <t>ジュウ</t>
    </rPh>
    <rPh sb="4" eb="5">
      <t>ショ</t>
    </rPh>
    <phoneticPr fontId="3" alignment="distributed"/>
  </si>
  <si>
    <t>年 月 日</t>
  </si>
  <si>
    <t>年 月 日</t>
    <rPh sb="0" eb="1">
      <t>ネン</t>
    </rPh>
    <rPh sb="2" eb="3">
      <t>ツキ</t>
    </rPh>
    <rPh sb="4" eb="5">
      <t>ニチ</t>
    </rPh>
    <phoneticPr fontId="3" alignment="distributed"/>
  </si>
  <si>
    <t>学　会　及　び　社　会　に　お　け　る　活　動　等</t>
    <rPh sb="0" eb="1">
      <t>ガク</t>
    </rPh>
    <rPh sb="2" eb="3">
      <t>カイ</t>
    </rPh>
    <rPh sb="4" eb="5">
      <t>オヨブ</t>
    </rPh>
    <rPh sb="8" eb="9">
      <t>シャ</t>
    </rPh>
    <rPh sb="10" eb="11">
      <t>カイ</t>
    </rPh>
    <rPh sb="20" eb="21">
      <t>カツ</t>
    </rPh>
    <rPh sb="22" eb="23">
      <t>ドウ</t>
    </rPh>
    <rPh sb="24" eb="25">
      <t>トウ</t>
    </rPh>
    <phoneticPr fontId="3" alignment="distributed"/>
  </si>
  <si>
    <t>免　　許　　・　　資　　格</t>
    <phoneticPr fontId="3" alignment="distributed"/>
  </si>
  <si>
    <t>事                             項</t>
    <rPh sb="0" eb="1">
      <t>コト</t>
    </rPh>
    <rPh sb="30" eb="31">
      <t>コウ</t>
    </rPh>
    <phoneticPr fontId="3" alignment="distributed"/>
  </si>
  <si>
    <t>自</t>
    <rPh sb="0" eb="1">
      <t>ジ</t>
    </rPh>
    <phoneticPr fontId="1"/>
  </si>
  <si>
    <t>至</t>
    <rPh sb="0" eb="1">
      <t>イタ</t>
    </rPh>
    <phoneticPr fontId="1"/>
  </si>
  <si>
    <t>国籍</t>
    <rPh sb="0" eb="2">
      <t>コクセキ</t>
    </rPh>
    <phoneticPr fontId="1"/>
  </si>
  <si>
    <t>緊急連絡先</t>
    <rPh sb="0" eb="2">
      <t>キンキュウ</t>
    </rPh>
    <rPh sb="2" eb="3">
      <t>レン</t>
    </rPh>
    <rPh sb="3" eb="4">
      <t>ラク</t>
    </rPh>
    <rPh sb="4" eb="5">
      <t>サキ</t>
    </rPh>
    <phoneticPr fontId="3" alignment="distributed"/>
  </si>
  <si>
    <t>Ｅ‐mail</t>
    <phoneticPr fontId="1"/>
  </si>
  <si>
    <t>学校名</t>
    <rPh sb="0" eb="2">
      <t>ガッコウ</t>
    </rPh>
    <rPh sb="2" eb="3">
      <t>メイ</t>
    </rPh>
    <phoneticPr fontId="1"/>
  </si>
  <si>
    <t>学位</t>
    <rPh sb="0" eb="2">
      <t>ガクイ</t>
    </rPh>
    <phoneticPr fontId="1"/>
  </si>
  <si>
    <t>在籍年数</t>
    <rPh sb="0" eb="2">
      <t>ザイセキ</t>
    </rPh>
    <rPh sb="2" eb="4">
      <t>ネンスウ</t>
    </rPh>
    <phoneticPr fontId="1"/>
  </si>
  <si>
    <t>人事課記入欄</t>
    <rPh sb="0" eb="3">
      <t>ジンジカ</t>
    </rPh>
    <rPh sb="3" eb="5">
      <t>キニュウ</t>
    </rPh>
    <rPh sb="5" eb="6">
      <t>ラン</t>
    </rPh>
    <phoneticPr fontId="1"/>
  </si>
  <si>
    <t>写真貼付欄                                                                                                                                   [縦4cm×横3cm]</t>
    <rPh sb="0" eb="2">
      <t>シャシン</t>
    </rPh>
    <rPh sb="2" eb="4">
      <t>チョウフ</t>
    </rPh>
    <rPh sb="4" eb="5">
      <t>ラン</t>
    </rPh>
    <phoneticPr fontId="1"/>
  </si>
  <si>
    <r>
      <t xml:space="preserve">　　　　　 </t>
    </r>
    <r>
      <rPr>
        <sz val="20"/>
        <rFont val="ＭＳ 明朝"/>
        <family val="1"/>
        <charset val="128"/>
      </rPr>
      <t>履　歴　書　　</t>
    </r>
    <r>
      <rPr>
        <b/>
        <sz val="20"/>
        <color indexed="10"/>
        <rFont val="ＭＳ 明朝"/>
        <family val="1"/>
        <charset val="128"/>
      </rPr>
      <t/>
    </r>
    <rPh sb="6" eb="7">
      <t>クツ</t>
    </rPh>
    <rPh sb="8" eb="9">
      <t>レキ</t>
    </rPh>
    <rPh sb="10" eb="11">
      <t>ショ</t>
    </rPh>
    <phoneticPr fontId="3"/>
  </si>
  <si>
    <t>卒業年月日</t>
    <rPh sb="0" eb="2">
      <t>ソツギョウ</t>
    </rPh>
    <rPh sb="2" eb="3">
      <t>ネン</t>
    </rPh>
    <rPh sb="3" eb="4">
      <t>ガツ</t>
    </rPh>
    <rPh sb="4" eb="5">
      <t>ヒ</t>
    </rPh>
    <phoneticPr fontId="3" alignment="distributed"/>
  </si>
  <si>
    <t>年　　月　　日</t>
    <rPh sb="0" eb="1">
      <t>ネン</t>
    </rPh>
    <rPh sb="3" eb="4">
      <t>ガツ</t>
    </rPh>
    <rPh sb="6" eb="7">
      <t>ニチ</t>
    </rPh>
    <phoneticPr fontId="1"/>
  </si>
  <si>
    <t>学会関連</t>
    <rPh sb="0" eb="2">
      <t>ガッカイ</t>
    </rPh>
    <rPh sb="2" eb="4">
      <t>カンレン</t>
    </rPh>
    <phoneticPr fontId="1"/>
  </si>
  <si>
    <t>社会関連</t>
    <rPh sb="0" eb="2">
      <t>シャカイ</t>
    </rPh>
    <rPh sb="2" eb="4">
      <t>カンレン</t>
    </rPh>
    <phoneticPr fontId="1"/>
  </si>
  <si>
    <t>（注）
・パソコンにて入力し、年号はすべて西暦でご記入ください。
・職歴欄については、各職歴について在職期間を明確にし、現職については終了年月日を退職予定日として記載してください。
・日本工業規格A4縦型、両面で印刷の上、提出して下さい。
・個人情報保護法に則り、提出いただいた履歴書は採用活動にのみ使用いたします。</t>
    <phoneticPr fontId="16"/>
  </si>
  <si>
    <t>テイキョウ</t>
    <phoneticPr fontId="1"/>
  </si>
  <si>
    <t>ハナコ</t>
    <phoneticPr fontId="18"/>
  </si>
  <si>
    <t>帝京</t>
    <phoneticPr fontId="18"/>
  </si>
  <si>
    <t>花子</t>
    <phoneticPr fontId="18"/>
  </si>
  <si>
    <t>○○○－○○○－○○○○</t>
    <phoneticPr fontId="18"/>
  </si>
  <si>
    <t>女</t>
    <rPh sb="0" eb="1">
      <t>オンナ</t>
    </rPh>
    <phoneticPr fontId="18"/>
  </si>
  <si>
    <t>○○○○＠○○○○○．○○．○○</t>
    <phoneticPr fontId="1" alignment="distributed"/>
  </si>
  <si>
    <t>○○○○高等学校卒業</t>
    <rPh sb="4" eb="6">
      <t>コウトウ</t>
    </rPh>
    <rPh sb="6" eb="8">
      <t>ガッコウ</t>
    </rPh>
    <rPh sb="8" eb="10">
      <t>ソツギョウ</t>
    </rPh>
    <phoneticPr fontId="1"/>
  </si>
  <si>
    <t>〇〇大学医学部附属病院</t>
    <rPh sb="2" eb="4">
      <t>ダイガク</t>
    </rPh>
    <rPh sb="4" eb="7">
      <t>イガクブ</t>
    </rPh>
    <rPh sb="7" eb="9">
      <t>フゾク</t>
    </rPh>
    <rPh sb="9" eb="11">
      <t>ビョウイン</t>
    </rPh>
    <phoneticPr fontId="1"/>
  </si>
  <si>
    <t>主任</t>
    <rPh sb="0" eb="2">
      <t>シュニン</t>
    </rPh>
    <phoneticPr fontId="1" alignment="distributed"/>
  </si>
  <si>
    <t>看護師</t>
    <rPh sb="0" eb="3">
      <t>カンゴシ</t>
    </rPh>
    <phoneticPr fontId="18"/>
  </si>
  <si>
    <t>○○大学○○学部看護学科</t>
    <rPh sb="2" eb="4">
      <t>ダイガク</t>
    </rPh>
    <rPh sb="6" eb="8">
      <t>ガクブ</t>
    </rPh>
    <rPh sb="8" eb="10">
      <t>カンゴ</t>
    </rPh>
    <rPh sb="10" eb="12">
      <t>ガッカ</t>
    </rPh>
    <phoneticPr fontId="18"/>
  </si>
  <si>
    <t>教員</t>
    <rPh sb="0" eb="2">
      <t>キョウイン</t>
    </rPh>
    <phoneticPr fontId="18"/>
  </si>
  <si>
    <t>非常勤講師</t>
    <rPh sb="0" eb="3">
      <t>ヒジョウキン</t>
    </rPh>
    <rPh sb="3" eb="5">
      <t>コウシ</t>
    </rPh>
    <phoneticPr fontId="18"/>
  </si>
  <si>
    <t>○○大学保健衛生学専攻</t>
    <rPh sb="2" eb="4">
      <t>ダイガク</t>
    </rPh>
    <rPh sb="4" eb="6">
      <t>ホケン</t>
    </rPh>
    <rPh sb="6" eb="8">
      <t>エイセイ</t>
    </rPh>
    <rPh sb="7" eb="8">
      <t>ホエイ</t>
    </rPh>
    <rPh sb="8" eb="9">
      <t>ガク</t>
    </rPh>
    <rPh sb="9" eb="11">
      <t>センコウ</t>
    </rPh>
    <phoneticPr fontId="18"/>
  </si>
  <si>
    <t>准教授</t>
    <rPh sb="0" eb="3">
      <t>ジュンキョウジュ</t>
    </rPh>
    <phoneticPr fontId="18"/>
  </si>
  <si>
    <t>常勤(専任)</t>
  </si>
  <si>
    <t>非常勤</t>
  </si>
  <si>
    <t>第999号</t>
    <phoneticPr fontId="1" alignment="distributed"/>
  </si>
  <si>
    <t>第000号</t>
    <phoneticPr fontId="1" alignment="distributed"/>
  </si>
  <si>
    <t>2004年 4月</t>
    <rPh sb="4" eb="5">
      <t>ネン</t>
    </rPh>
    <rPh sb="7" eb="8">
      <t>ツキ</t>
    </rPh>
    <phoneticPr fontId="1" alignment="distributed"/>
  </si>
  <si>
    <t>日本〇〇学会会員（現在に至る）</t>
    <rPh sb="4" eb="6">
      <t>ガッカイ</t>
    </rPh>
    <rPh sb="6" eb="8">
      <t>カイイン</t>
    </rPh>
    <rPh sb="9" eb="11">
      <t>ゲンザイ</t>
    </rPh>
    <rPh sb="12" eb="13">
      <t>イタ</t>
    </rPh>
    <phoneticPr fontId="1"/>
  </si>
  <si>
    <t>2008年 4月</t>
    <rPh sb="4" eb="5">
      <t>ネン</t>
    </rPh>
    <rPh sb="7" eb="8">
      <t>ツキ</t>
    </rPh>
    <phoneticPr fontId="1" alignment="distributed"/>
  </si>
  <si>
    <t>全国〇〇協議会会員（2013年3月まで）</t>
    <rPh sb="0" eb="2">
      <t>ゼンコク</t>
    </rPh>
    <rPh sb="4" eb="7">
      <t>キョウギカイ</t>
    </rPh>
    <rPh sb="7" eb="9">
      <t>カイイン</t>
    </rPh>
    <phoneticPr fontId="1"/>
  </si>
  <si>
    <t>2009年 4月</t>
    <rPh sb="4" eb="5">
      <t>ネン</t>
    </rPh>
    <rPh sb="7" eb="8">
      <t>ツキ</t>
    </rPh>
    <phoneticPr fontId="1" alignment="distributed"/>
  </si>
  <si>
    <t>〇〇協会 教育事業委員（平成23年3月まで）</t>
    <rPh sb="2" eb="4">
      <t>キョウカイ</t>
    </rPh>
    <rPh sb="5" eb="7">
      <t>キョウイク</t>
    </rPh>
    <rPh sb="7" eb="9">
      <t>ジギョウ</t>
    </rPh>
    <rPh sb="9" eb="11">
      <t>イイン</t>
    </rPh>
    <phoneticPr fontId="1"/>
  </si>
  <si>
    <t>2011年 4月</t>
    <rPh sb="4" eb="5">
      <t>ネン</t>
    </rPh>
    <rPh sb="7" eb="8">
      <t>ツキ</t>
    </rPh>
    <phoneticPr fontId="1" alignment="distributed"/>
  </si>
  <si>
    <t>〇〇市〇〇センター運営協議会委員（現在に至る）</t>
    <rPh sb="2" eb="3">
      <t>シ</t>
    </rPh>
    <rPh sb="9" eb="11">
      <t>ウンエイ</t>
    </rPh>
    <rPh sb="11" eb="13">
      <t>キョウギ</t>
    </rPh>
    <rPh sb="13" eb="14">
      <t>カイ</t>
    </rPh>
    <rPh sb="14" eb="16">
      <t>イイン</t>
    </rPh>
    <phoneticPr fontId="1"/>
  </si>
  <si>
    <t>2009年 11月</t>
    <rPh sb="4" eb="5">
      <t>ネン</t>
    </rPh>
    <rPh sb="8" eb="9">
      <t>ツキ</t>
    </rPh>
    <phoneticPr fontId="1" alignment="distributed"/>
  </si>
  <si>
    <t>日本○○学会 ○○賞 受賞</t>
    <rPh sb="0" eb="2">
      <t>ニホン</t>
    </rPh>
    <rPh sb="4" eb="6">
      <t>ガッカイ</t>
    </rPh>
    <rPh sb="9" eb="10">
      <t>ショウ</t>
    </rPh>
    <rPh sb="11" eb="13">
      <t>ジュショウ</t>
    </rPh>
    <phoneticPr fontId="1"/>
  </si>
  <si>
    <t>看護師長</t>
    <rPh sb="0" eb="2">
      <t>カンゴ</t>
    </rPh>
    <rPh sb="2" eb="4">
      <t>シチョウ</t>
    </rPh>
    <phoneticPr fontId="18"/>
  </si>
  <si>
    <t>〇〇〇〇年〇〇月〇〇日</t>
    <rPh sb="4" eb="5">
      <t>ネン</t>
    </rPh>
    <rPh sb="7" eb="8">
      <t>ガツ</t>
    </rPh>
    <rPh sb="10" eb="11">
      <t>ニチ</t>
    </rPh>
    <phoneticPr fontId="1"/>
  </si>
  <si>
    <t>〒○○○－○○○○
神奈川県横浜市○○区1丁目１番○○</t>
    <phoneticPr fontId="1" alignment="distributed"/>
  </si>
  <si>
    <t>帝京大学ちば総合医療センター</t>
    <rPh sb="0" eb="2">
      <t>テイキョウ</t>
    </rPh>
    <rPh sb="2" eb="4">
      <t>ダイガク</t>
    </rPh>
    <rPh sb="6" eb="8">
      <t>ソウゴウ</t>
    </rPh>
    <rPh sb="8" eb="10">
      <t>イリョウ</t>
    </rPh>
    <phoneticPr fontId="1"/>
  </si>
  <si>
    <t>趣味・特技</t>
    <rPh sb="0" eb="2">
      <t>シュミ</t>
    </rPh>
    <rPh sb="3" eb="5">
      <t>トクギ</t>
    </rPh>
    <phoneticPr fontId="16"/>
  </si>
  <si>
    <t>進学希望について（進学・留学等の予定）</t>
    <rPh sb="0" eb="4">
      <t>シンガクキボウ</t>
    </rPh>
    <rPh sb="9" eb="11">
      <t>シンガク</t>
    </rPh>
    <rPh sb="12" eb="14">
      <t>リュウガク</t>
    </rPh>
    <rPh sb="14" eb="15">
      <t>トウ</t>
    </rPh>
    <rPh sb="16" eb="18">
      <t>ヨテイ</t>
    </rPh>
    <phoneticPr fontId="16"/>
  </si>
  <si>
    <t>入寮の希望</t>
    <rPh sb="0" eb="2">
      <t>ニュウリョウ</t>
    </rPh>
    <rPh sb="3" eb="5">
      <t>キボウ</t>
    </rPh>
    <phoneticPr fontId="16"/>
  </si>
  <si>
    <t>（どちらかに〇をつけてください。ありの場合には具体的にご記入してください。）</t>
    <rPh sb="19" eb="21">
      <t>バアイ</t>
    </rPh>
    <rPh sb="23" eb="26">
      <t>グタイテキ</t>
    </rPh>
    <rPh sb="28" eb="30">
      <t>キニュウ</t>
    </rPh>
    <phoneticPr fontId="16"/>
  </si>
  <si>
    <t>（どちらかに〇をつけてください。）</t>
    <phoneticPr fontId="16"/>
  </si>
  <si>
    <t>　奨学金を受けている</t>
    <rPh sb="1" eb="4">
      <t>ショウガクキン</t>
    </rPh>
    <rPh sb="5" eb="6">
      <t>ウ</t>
    </rPh>
    <phoneticPr fontId="16"/>
  </si>
  <si>
    <t>　奨学金を受けていない</t>
    <rPh sb="1" eb="4">
      <t>ショウガクキン</t>
    </rPh>
    <rPh sb="5" eb="6">
      <t>ウ</t>
    </rPh>
    <phoneticPr fontId="16"/>
  </si>
  <si>
    <t>健康状態</t>
    <rPh sb="0" eb="4">
      <t>ケンコウジョウタイ</t>
    </rPh>
    <phoneticPr fontId="16"/>
  </si>
  <si>
    <t>配偶者</t>
    <rPh sb="0" eb="3">
      <t>ハイグウシャ</t>
    </rPh>
    <phoneticPr fontId="16"/>
  </si>
  <si>
    <t>扶養家族（配偶者を除く）</t>
    <rPh sb="0" eb="4">
      <t>フヨウカゾク</t>
    </rPh>
    <rPh sb="5" eb="8">
      <t>ハイグウシャ</t>
    </rPh>
    <rPh sb="9" eb="10">
      <t>ノゾ</t>
    </rPh>
    <phoneticPr fontId="16"/>
  </si>
  <si>
    <t>希望採用試験日</t>
    <rPh sb="0" eb="2">
      <t>キボウ</t>
    </rPh>
    <rPh sb="2" eb="7">
      <t>サイヨウシケンビ</t>
    </rPh>
    <phoneticPr fontId="16"/>
  </si>
  <si>
    <t>第1希望：西暦　　　　年　　　月　　　日</t>
    <rPh sb="0" eb="1">
      <t>ダイ</t>
    </rPh>
    <rPh sb="2" eb="4">
      <t>キボウ</t>
    </rPh>
    <rPh sb="5" eb="7">
      <t>セイレキ</t>
    </rPh>
    <rPh sb="11" eb="12">
      <t>ネン</t>
    </rPh>
    <rPh sb="15" eb="16">
      <t>ガツ</t>
    </rPh>
    <rPh sb="19" eb="20">
      <t>ニチ</t>
    </rPh>
    <phoneticPr fontId="16"/>
  </si>
  <si>
    <t>第2希望：西暦　　　　年　　　月　　　日</t>
    <rPh sb="0" eb="1">
      <t>ダイ</t>
    </rPh>
    <rPh sb="2" eb="4">
      <t>キボウ</t>
    </rPh>
    <rPh sb="5" eb="7">
      <t>セイレキ</t>
    </rPh>
    <rPh sb="11" eb="12">
      <t>ネン</t>
    </rPh>
    <rPh sb="15" eb="16">
      <t>ガツ</t>
    </rPh>
    <rPh sb="19" eb="20">
      <t>ニチ</t>
    </rPh>
    <phoneticPr fontId="16"/>
  </si>
  <si>
    <t>希望専門分野</t>
    <rPh sb="0" eb="2">
      <t>キボウ</t>
    </rPh>
    <rPh sb="2" eb="6">
      <t>センモンブンヤ</t>
    </rPh>
    <phoneticPr fontId="16"/>
  </si>
  <si>
    <t>3.　その他（　　　　　　　　　　　　　　　　）</t>
    <rPh sb="5" eb="6">
      <t>ホカ</t>
    </rPh>
    <phoneticPr fontId="16"/>
  </si>
  <si>
    <t>2.　日本学生支援機構の奨学金</t>
    <rPh sb="3" eb="5">
      <t>ニホン</t>
    </rPh>
    <rPh sb="5" eb="7">
      <t>ガクセイ</t>
    </rPh>
    <rPh sb="7" eb="11">
      <t>シエンキコウ</t>
    </rPh>
    <rPh sb="12" eb="15">
      <t>ショウガクキン</t>
    </rPh>
    <phoneticPr fontId="16"/>
  </si>
  <si>
    <t>1.　帝京大学看護学生のための奨学金（ちば・本院・溝口）</t>
    <rPh sb="3" eb="7">
      <t>テイキョウダイガク</t>
    </rPh>
    <rPh sb="7" eb="11">
      <t>カンゴガクセイ</t>
    </rPh>
    <rPh sb="15" eb="18">
      <t>ショウガクキン</t>
    </rPh>
    <rPh sb="22" eb="24">
      <t>ホンイン</t>
    </rPh>
    <rPh sb="25" eb="27">
      <t>ミゾノクチ</t>
    </rPh>
    <phoneticPr fontId="16"/>
  </si>
  <si>
    <t>　　あり</t>
    <phoneticPr fontId="16"/>
  </si>
  <si>
    <t>　　なし</t>
    <phoneticPr fontId="16"/>
  </si>
  <si>
    <t>　既往疾患はありますか？既往疾患がある方は記入してください。</t>
    <rPh sb="1" eb="3">
      <t>キオウ</t>
    </rPh>
    <rPh sb="3" eb="5">
      <t>シッカン</t>
    </rPh>
    <rPh sb="12" eb="16">
      <t>キオウシッカン</t>
    </rPh>
    <rPh sb="19" eb="20">
      <t>カタ</t>
    </rPh>
    <rPh sb="21" eb="23">
      <t>キニュウ</t>
    </rPh>
    <phoneticPr fontId="16"/>
  </si>
  <si>
    <t>　なし</t>
    <phoneticPr fontId="16"/>
  </si>
  <si>
    <t>　あり（　　　　　　　　　　　　　　　　　　　　　　）</t>
    <phoneticPr fontId="16"/>
  </si>
  <si>
    <t>　　あり（　　　　　　　　　　　　　　　　　　　　　　　　　　　　　　　　　）</t>
    <phoneticPr fontId="16"/>
  </si>
  <si>
    <t>　　あり　　・　　なし　　　・　　未定</t>
    <rPh sb="17" eb="19">
      <t>ミテイ</t>
    </rPh>
    <phoneticPr fontId="16"/>
  </si>
  <si>
    <t>当センターに就職を希望する理由</t>
    <rPh sb="0" eb="1">
      <t>トウ</t>
    </rPh>
    <rPh sb="6" eb="8">
      <t>シュウショク</t>
    </rPh>
    <rPh sb="9" eb="11">
      <t>キボウ</t>
    </rPh>
    <rPh sb="13" eb="15">
      <t>リユウ</t>
    </rPh>
    <phoneticPr fontId="16"/>
  </si>
  <si>
    <t>看護職をめざした動機について</t>
    <rPh sb="0" eb="3">
      <t>カンゴショク</t>
    </rPh>
    <rPh sb="8" eb="10">
      <t>ドウキ</t>
    </rPh>
    <phoneticPr fontId="16"/>
  </si>
  <si>
    <t>奨学金の受給状況（該当する箇所に〇または種類を記入してください。）</t>
    <rPh sb="0" eb="3">
      <t>ショウガクキン</t>
    </rPh>
    <rPh sb="4" eb="6">
      <t>ジュキュウ</t>
    </rPh>
    <rPh sb="6" eb="8">
      <t>ジョウキョウ</t>
    </rPh>
    <rPh sb="9" eb="11">
      <t>ガイトウ</t>
    </rPh>
    <rPh sb="13" eb="15">
      <t>カショ</t>
    </rPh>
    <rPh sb="20" eb="22">
      <t>シュルイ</t>
    </rPh>
    <rPh sb="23" eb="25">
      <t>キニュウ</t>
    </rPh>
    <phoneticPr fontId="16"/>
  </si>
  <si>
    <t>続柄：</t>
    <rPh sb="0" eb="2">
      <t>ゾクガラ</t>
    </rPh>
    <phoneticPr fontId="16"/>
  </si>
  <si>
    <r>
      <t>　</t>
    </r>
    <r>
      <rPr>
        <sz val="9"/>
        <rFont val="HGｺﾞｼｯｸE"/>
        <family val="3"/>
        <charset val="128"/>
      </rPr>
      <t>↓こちらの○をご自由にお使いください。</t>
    </r>
    <rPh sb="9" eb="11">
      <t>ジユウ</t>
    </rPh>
    <rPh sb="13" eb="14">
      <t>ツカ</t>
    </rPh>
    <phoneticPr fontId="16"/>
  </si>
  <si>
    <t>免許・資格名（見込みも含む）</t>
    <rPh sb="0" eb="2">
      <t>メンキョ</t>
    </rPh>
    <rPh sb="3" eb="5">
      <t>シカク</t>
    </rPh>
    <rPh sb="5" eb="6">
      <t>メイ</t>
    </rPh>
    <rPh sb="7" eb="9">
      <t>ミコ</t>
    </rPh>
    <rPh sb="11" eb="12">
      <t>フク</t>
    </rPh>
    <phoneticPr fontId="3" alignment="distributed"/>
  </si>
  <si>
    <t>※こちらのメールアドレスにご連絡致します。
「i-kango@med.teikyo-u.ac.jp」からのメールが届くように設定して下さい。</t>
    <rPh sb="14" eb="16">
      <t>レンラク</t>
    </rPh>
    <rPh sb="16" eb="17">
      <t>イタ</t>
    </rPh>
    <rPh sb="57" eb="58">
      <t>トド</t>
    </rPh>
    <rPh sb="62" eb="64">
      <t>セッテイ</t>
    </rPh>
    <rPh sb="66" eb="67">
      <t>クダ</t>
    </rPh>
    <phoneticPr fontId="16"/>
  </si>
  <si>
    <t>勤務先</t>
    <rPh sb="0" eb="3">
      <t>キンムサキ</t>
    </rPh>
    <phoneticPr fontId="23"/>
  </si>
  <si>
    <t>所属部署の名称</t>
    <rPh sb="0" eb="4">
      <t>ショゾクブショ</t>
    </rPh>
    <rPh sb="5" eb="7">
      <t>メイショウ</t>
    </rPh>
    <phoneticPr fontId="23"/>
  </si>
  <si>
    <t>職種・職名</t>
    <rPh sb="0" eb="2">
      <t>ショクシュ</t>
    </rPh>
    <rPh sb="3" eb="5">
      <t>ショクメイ</t>
    </rPh>
    <phoneticPr fontId="23"/>
  </si>
  <si>
    <t>職務内容</t>
    <rPh sb="0" eb="2">
      <t>ショクム</t>
    </rPh>
    <rPh sb="2" eb="4">
      <t>ナイヨウ</t>
    </rPh>
    <phoneticPr fontId="23"/>
  </si>
  <si>
    <t>（</t>
    <phoneticPr fontId="23"/>
  </si>
  <si>
    <t>人）</t>
    <rPh sb="0" eb="1">
      <t>ヒト</t>
    </rPh>
    <phoneticPr fontId="23"/>
  </si>
  <si>
    <t>　あり（　　　　　　　　　　　　　　　　　　　　　　）</t>
    <phoneticPr fontId="16"/>
  </si>
  <si>
    <r>
      <t xml:space="preserve">
</t>
    </r>
    <r>
      <rPr>
        <sz val="10"/>
        <rFont val="ＭＳ 明朝"/>
        <family val="1"/>
        <charset val="128"/>
      </rPr>
      <t>常勤・非常勤</t>
    </r>
    <r>
      <rPr>
        <sz val="6"/>
        <rFont val="ＭＳ 明朝"/>
        <family val="1"/>
        <charset val="128"/>
      </rPr>
      <t xml:space="preserve">
※プルダウンから選択</t>
    </r>
    <rPh sb="1" eb="3">
      <t>ジョウキン</t>
    </rPh>
    <rPh sb="4" eb="7">
      <t>ヒジョウキン</t>
    </rPh>
    <rPh sb="16" eb="18">
      <t>センタク</t>
    </rPh>
    <phoneticPr fontId="3" alignment="distributed"/>
  </si>
  <si>
    <t>教員・准教授</t>
    <rPh sb="3" eb="6">
      <t>ジュンキョウジュ</t>
    </rPh>
    <phoneticPr fontId="1" alignment="distributed"/>
  </si>
  <si>
    <t>看護師免許</t>
    <rPh sb="0" eb="3">
      <t>カンゴシ</t>
    </rPh>
    <rPh sb="3" eb="5">
      <t>メンキョ</t>
    </rPh>
    <phoneticPr fontId="1" alignment="distributed"/>
  </si>
  <si>
    <t>助産師免許</t>
    <rPh sb="0" eb="3">
      <t>ジョサンシ</t>
    </rPh>
    <rPh sb="3" eb="5">
      <t>メンキョ</t>
    </rPh>
    <phoneticPr fontId="1" alignment="distributed"/>
  </si>
  <si>
    <t>○○大学</t>
    <phoneticPr fontId="1" alignment="distributed"/>
  </si>
  <si>
    <t>○○学部○○学科</t>
    <phoneticPr fontId="1" alignment="distributed"/>
  </si>
  <si>
    <t>看護学Ⅰ・Ⅱ</t>
    <phoneticPr fontId="1" alignment="distributed"/>
  </si>
  <si>
    <t>保健師免許取得見込み</t>
    <rPh sb="0" eb="5">
      <t>ホケンシメンキョ</t>
    </rPh>
    <rPh sb="5" eb="9">
      <t>シュトクミコ</t>
    </rPh>
    <phoneticPr fontId="1" alignment="distributed"/>
  </si>
  <si>
    <t>日本〇〇学会、日本〇〇学会、〇〇学会</t>
    <phoneticPr fontId="1"/>
  </si>
  <si>
    <t>第1希望：西暦　　2000年　　 5月　　14日</t>
    <rPh sb="0" eb="1">
      <t>ダイ</t>
    </rPh>
    <rPh sb="2" eb="4">
      <t>キボウ</t>
    </rPh>
    <rPh sb="5" eb="7">
      <t>セイレキ</t>
    </rPh>
    <rPh sb="13" eb="14">
      <t>ネン</t>
    </rPh>
    <rPh sb="18" eb="19">
      <t>ガツ</t>
    </rPh>
    <rPh sb="23" eb="24">
      <t>ニチ</t>
    </rPh>
    <phoneticPr fontId="16"/>
  </si>
  <si>
    <t>泌尿器科、循環器内科</t>
    <rPh sb="0" eb="4">
      <t>ヒニョウキカ</t>
    </rPh>
    <rPh sb="5" eb="8">
      <t>ジュンカンキ</t>
    </rPh>
    <rPh sb="8" eb="10">
      <t>ナイカ</t>
    </rPh>
    <phoneticPr fontId="1"/>
  </si>
  <si>
    <t>父</t>
    <rPh sb="0" eb="1">
      <t>チチ</t>
    </rPh>
    <phoneticPr fontId="1"/>
  </si>
  <si>
    <r>
      <t xml:space="preserve">　　　　　 </t>
    </r>
    <r>
      <rPr>
        <b/>
        <sz val="20"/>
        <rFont val="ＭＳ 明朝"/>
        <family val="1"/>
        <charset val="128"/>
      </rPr>
      <t>履　歴　書　　</t>
    </r>
    <r>
      <rPr>
        <b/>
        <sz val="20"/>
        <color indexed="10"/>
        <rFont val="ＭＳ 明朝"/>
        <family val="1"/>
        <charset val="128"/>
      </rPr>
      <t/>
    </r>
    <rPh sb="6" eb="7">
      <t>クツ</t>
    </rPh>
    <rPh sb="8" eb="9">
      <t>レキ</t>
    </rPh>
    <rPh sb="10" eb="11">
      <t>ショ</t>
    </rPh>
    <phoneticPr fontId="3"/>
  </si>
  <si>
    <t>免　　許　　・　　資　　格</t>
    <phoneticPr fontId="3" alignment="distributed"/>
  </si>
  <si>
    <t>志　　　望　　　動　　　機</t>
    <rPh sb="0" eb="1">
      <t>ココロザシ</t>
    </rPh>
    <rPh sb="4" eb="5">
      <t>ノゾミ</t>
    </rPh>
    <rPh sb="8" eb="9">
      <t>ドウ</t>
    </rPh>
    <rPh sb="12" eb="13">
      <t>キ</t>
    </rPh>
    <phoneticPr fontId="3" alignment="distributed"/>
  </si>
  <si>
    <t>年　　月　　日　　
(満　　歳）</t>
    <phoneticPr fontId="3" alignment="distributed"/>
  </si>
  <si>
    <t>（看護職員）</t>
    <rPh sb="1" eb="5">
      <t>カンゴショクイン</t>
    </rPh>
    <phoneticPr fontId="23"/>
  </si>
  <si>
    <t xml:space="preserve">〒
</t>
    <phoneticPr fontId="3" alignment="distributed"/>
  </si>
  <si>
    <t>○○○○年○○月○○日
(満○○歳）</t>
    <phoneticPr fontId="1" alignment="distributed"/>
  </si>
  <si>
    <t>はじめに</t>
    <phoneticPr fontId="49"/>
  </si>
  <si>
    <t>必要書類が揃っているか　　</t>
    <rPh sb="0" eb="2">
      <t>ヒツヨウ</t>
    </rPh>
    <rPh sb="2" eb="4">
      <t>ショルイ</t>
    </rPh>
    <rPh sb="5" eb="6">
      <t>ソロ</t>
    </rPh>
    <phoneticPr fontId="49"/>
  </si>
  <si>
    <t>履歴書に記入日があるか</t>
    <rPh sb="0" eb="3">
      <t>リレキショ</t>
    </rPh>
    <rPh sb="4" eb="6">
      <t>キニュウ</t>
    </rPh>
    <rPh sb="6" eb="7">
      <t>ビ</t>
    </rPh>
    <phoneticPr fontId="49"/>
  </si>
  <si>
    <t>写真は貼ってあるか（写真の裏に氏名を記入）</t>
    <rPh sb="0" eb="2">
      <t>シャシン</t>
    </rPh>
    <rPh sb="3" eb="4">
      <t>ハ</t>
    </rPh>
    <rPh sb="10" eb="12">
      <t>シャシン</t>
    </rPh>
    <rPh sb="13" eb="14">
      <t>ウラ</t>
    </rPh>
    <rPh sb="15" eb="17">
      <t>シメイ</t>
    </rPh>
    <rPh sb="18" eb="20">
      <t>キニュウ</t>
    </rPh>
    <phoneticPr fontId="49"/>
  </si>
  <si>
    <t>基本情報</t>
    <rPh sb="0" eb="4">
      <t>キホンジョウホウ</t>
    </rPh>
    <phoneticPr fontId="49"/>
  </si>
  <si>
    <t>☐</t>
    <phoneticPr fontId="49"/>
  </si>
  <si>
    <t>年齢は記入日時点での年齢を記入</t>
    <rPh sb="0" eb="2">
      <t>ネンレイ</t>
    </rPh>
    <rPh sb="3" eb="6">
      <t>キニュウビ</t>
    </rPh>
    <rPh sb="6" eb="8">
      <t>ジテン</t>
    </rPh>
    <rPh sb="10" eb="12">
      <t>ネンレイ</t>
    </rPh>
    <rPh sb="13" eb="15">
      <t>キニュウ</t>
    </rPh>
    <phoneticPr fontId="49"/>
  </si>
  <si>
    <t>記入漏れはないか</t>
    <rPh sb="0" eb="2">
      <t>キニュウ</t>
    </rPh>
    <rPh sb="2" eb="3">
      <t>モ</t>
    </rPh>
    <phoneticPr fontId="49"/>
  </si>
  <si>
    <t>学歴</t>
    <rPh sb="0" eb="2">
      <t>ガクレキ</t>
    </rPh>
    <phoneticPr fontId="49"/>
  </si>
  <si>
    <t>高等学校卒業から記入</t>
    <rPh sb="0" eb="4">
      <t>コウトウガッコウ</t>
    </rPh>
    <rPh sb="4" eb="6">
      <t>ソツギョウ</t>
    </rPh>
    <rPh sb="8" eb="10">
      <t>キニュウ</t>
    </rPh>
    <phoneticPr fontId="49"/>
  </si>
  <si>
    <t>職歴</t>
    <rPh sb="0" eb="2">
      <t>ショクレキ</t>
    </rPh>
    <phoneticPr fontId="49"/>
  </si>
  <si>
    <t>職歴がある場合は記入　職歴が無い場合は空欄で可</t>
    <rPh sb="0" eb="2">
      <t>ショクレキ</t>
    </rPh>
    <rPh sb="5" eb="7">
      <t>バアイ</t>
    </rPh>
    <rPh sb="8" eb="10">
      <t>キニュウ</t>
    </rPh>
    <rPh sb="11" eb="13">
      <t>ショクレキ</t>
    </rPh>
    <rPh sb="14" eb="15">
      <t>ナ</t>
    </rPh>
    <rPh sb="16" eb="18">
      <t>バアイ</t>
    </rPh>
    <rPh sb="19" eb="21">
      <t>クウラン</t>
    </rPh>
    <rPh sb="22" eb="23">
      <t>カ</t>
    </rPh>
    <phoneticPr fontId="49"/>
  </si>
  <si>
    <t>現在の職務の状況</t>
    <rPh sb="0" eb="2">
      <t>ゲンザイ</t>
    </rPh>
    <rPh sb="3" eb="5">
      <t>ショクム</t>
    </rPh>
    <rPh sb="6" eb="8">
      <t>ジョウキョウ</t>
    </rPh>
    <phoneticPr fontId="49"/>
  </si>
  <si>
    <t>在職中の方は記入</t>
    <rPh sb="0" eb="3">
      <t>ザイショクチュウ</t>
    </rPh>
    <rPh sb="4" eb="5">
      <t>カタ</t>
    </rPh>
    <rPh sb="6" eb="8">
      <t>キニュウ</t>
    </rPh>
    <phoneticPr fontId="49"/>
  </si>
  <si>
    <t>・勤務先　・所属部署の名称　・職種、職名　・職務内容　を記入</t>
    <rPh sb="1" eb="4">
      <t>キンムサキ</t>
    </rPh>
    <rPh sb="6" eb="8">
      <t>ショゾク</t>
    </rPh>
    <rPh sb="8" eb="10">
      <t>ブショ</t>
    </rPh>
    <rPh sb="11" eb="13">
      <t>メイショウ</t>
    </rPh>
    <rPh sb="15" eb="17">
      <t>ショクシュ</t>
    </rPh>
    <rPh sb="18" eb="20">
      <t>ショクメイ</t>
    </rPh>
    <rPh sb="22" eb="24">
      <t>ショクム</t>
    </rPh>
    <rPh sb="24" eb="26">
      <t>ナイヨウ</t>
    </rPh>
    <rPh sb="28" eb="30">
      <t>キニュウ</t>
    </rPh>
    <phoneticPr fontId="49"/>
  </si>
  <si>
    <t>・年月日　・勤務先名　・職種　・職名　・常勤/非常勤　を記入</t>
    <rPh sb="1" eb="4">
      <t>ネンガッピ</t>
    </rPh>
    <rPh sb="6" eb="9">
      <t>キンムサキ</t>
    </rPh>
    <rPh sb="9" eb="10">
      <t>メイ</t>
    </rPh>
    <rPh sb="12" eb="14">
      <t>ショクシュ</t>
    </rPh>
    <rPh sb="16" eb="18">
      <t>ショクメイ</t>
    </rPh>
    <rPh sb="20" eb="22">
      <t>ジョウキン</t>
    </rPh>
    <rPh sb="23" eb="26">
      <t>ヒジョウキン</t>
    </rPh>
    <rPh sb="28" eb="30">
      <t>キニュウ</t>
    </rPh>
    <phoneticPr fontId="49"/>
  </si>
  <si>
    <t>免許・資格</t>
    <rPh sb="0" eb="2">
      <t>メンキョ</t>
    </rPh>
    <rPh sb="3" eb="5">
      <t>シカク</t>
    </rPh>
    <phoneticPr fontId="49"/>
  </si>
  <si>
    <t>正式名称で記入しているか</t>
    <rPh sb="0" eb="2">
      <t>セイシキ</t>
    </rPh>
    <rPh sb="2" eb="4">
      <t>メイショウ</t>
    </rPh>
    <rPh sb="5" eb="7">
      <t>キニュウ</t>
    </rPh>
    <phoneticPr fontId="49"/>
  </si>
  <si>
    <t>学会及び社会における活動等</t>
    <rPh sb="0" eb="2">
      <t>ガッカイ</t>
    </rPh>
    <rPh sb="2" eb="3">
      <t>オヨ</t>
    </rPh>
    <rPh sb="4" eb="6">
      <t>シャカイ</t>
    </rPh>
    <rPh sb="10" eb="12">
      <t>カツドウ</t>
    </rPh>
    <rPh sb="12" eb="13">
      <t>トウ</t>
    </rPh>
    <phoneticPr fontId="49"/>
  </si>
  <si>
    <t>記入事項がある方のみ</t>
    <rPh sb="0" eb="2">
      <t>キニュウ</t>
    </rPh>
    <rPh sb="2" eb="4">
      <t>ジコウ</t>
    </rPh>
    <rPh sb="7" eb="8">
      <t>カタ</t>
    </rPh>
    <phoneticPr fontId="49"/>
  </si>
  <si>
    <t>志望動機</t>
    <rPh sb="0" eb="2">
      <t>シボウ</t>
    </rPh>
    <rPh sb="2" eb="4">
      <t>ドウキ</t>
    </rPh>
    <phoneticPr fontId="49"/>
  </si>
  <si>
    <t>誤字、脱字がないか</t>
    <rPh sb="0" eb="2">
      <t>ゴジ</t>
    </rPh>
    <rPh sb="3" eb="5">
      <t>ダツジ</t>
    </rPh>
    <phoneticPr fontId="49"/>
  </si>
  <si>
    <t>帝京グループの奨学金を受けている場合は（ちば・本院・溝口）のいずれかに〇が入っているか</t>
    <rPh sb="0" eb="2">
      <t>テイキョウ</t>
    </rPh>
    <rPh sb="7" eb="10">
      <t>ショウガクキン</t>
    </rPh>
    <rPh sb="11" eb="12">
      <t>ウ</t>
    </rPh>
    <rPh sb="16" eb="18">
      <t>バアイ</t>
    </rPh>
    <rPh sb="23" eb="25">
      <t>ホンイン</t>
    </rPh>
    <rPh sb="26" eb="28">
      <t>ミゾノクチ</t>
    </rPh>
    <rPh sb="37" eb="38">
      <t>ハイ</t>
    </rPh>
    <phoneticPr fontId="49"/>
  </si>
  <si>
    <t>扶養家族がいない場合は（　０人）とゼロを記入しているか</t>
    <rPh sb="0" eb="2">
      <t>フヨウ</t>
    </rPh>
    <rPh sb="2" eb="4">
      <t>カゾク</t>
    </rPh>
    <rPh sb="8" eb="10">
      <t>バアイ</t>
    </rPh>
    <rPh sb="14" eb="15">
      <t>ヒト</t>
    </rPh>
    <rPh sb="20" eb="22">
      <t>キニュウ</t>
    </rPh>
    <phoneticPr fontId="49"/>
  </si>
  <si>
    <t>A4で１枚両面印刷になっているか</t>
    <rPh sb="4" eb="5">
      <t>マイ</t>
    </rPh>
    <rPh sb="5" eb="7">
      <t>リョウメン</t>
    </rPh>
    <rPh sb="7" eb="9">
      <t>インサツ</t>
    </rPh>
    <phoneticPr fontId="49"/>
  </si>
  <si>
    <t>裏面最後に直筆で記名、押印があるか</t>
    <rPh sb="0" eb="2">
      <t>ウラメン</t>
    </rPh>
    <rPh sb="2" eb="4">
      <t>サイゴ</t>
    </rPh>
    <rPh sb="5" eb="7">
      <t>ジキヒツ</t>
    </rPh>
    <rPh sb="8" eb="10">
      <t>キメイ</t>
    </rPh>
    <rPh sb="11" eb="13">
      <t>オウイン</t>
    </rPh>
    <phoneticPr fontId="49"/>
  </si>
  <si>
    <r>
      <t>在籍年数を確認　</t>
    </r>
    <r>
      <rPr>
        <sz val="11"/>
        <color rgb="FFFF0000"/>
        <rFont val="BIZ UDPゴシック"/>
        <family val="3"/>
        <charset val="128"/>
      </rPr>
      <t>※入力は不要です。（数式が入っているので削除や変更をしないで下さい）</t>
    </r>
    <rPh sb="0" eb="2">
      <t>ザイセキ</t>
    </rPh>
    <rPh sb="2" eb="4">
      <t>ネンスウ</t>
    </rPh>
    <rPh sb="5" eb="7">
      <t>カクニン</t>
    </rPh>
    <rPh sb="9" eb="11">
      <t>ニュウリョク</t>
    </rPh>
    <rPh sb="12" eb="14">
      <t>フヨウ</t>
    </rPh>
    <rPh sb="18" eb="20">
      <t>スウシキ</t>
    </rPh>
    <rPh sb="21" eb="22">
      <t>ハイ</t>
    </rPh>
    <rPh sb="28" eb="30">
      <t>サクジョ</t>
    </rPh>
    <rPh sb="31" eb="33">
      <t>ヘンコウ</t>
    </rPh>
    <rPh sb="38" eb="39">
      <t>クダ</t>
    </rPh>
    <phoneticPr fontId="49"/>
  </si>
  <si>
    <r>
      <t>在職年数を確認　</t>
    </r>
    <r>
      <rPr>
        <sz val="11"/>
        <color rgb="FFFF0000"/>
        <rFont val="BIZ UDPゴシック"/>
        <family val="3"/>
        <charset val="128"/>
      </rPr>
      <t>※入力は不要です。（数式が入っているので削除や変更をしないで下さい）</t>
    </r>
    <rPh sb="0" eb="2">
      <t>ザイショク</t>
    </rPh>
    <rPh sb="2" eb="4">
      <t>ネンスウ</t>
    </rPh>
    <rPh sb="5" eb="7">
      <t>カクニン</t>
    </rPh>
    <rPh sb="9" eb="11">
      <t>ニュウリョク</t>
    </rPh>
    <rPh sb="12" eb="14">
      <t>フヨウ</t>
    </rPh>
    <rPh sb="18" eb="20">
      <t>スウシキ</t>
    </rPh>
    <rPh sb="21" eb="22">
      <t>ハイ</t>
    </rPh>
    <rPh sb="28" eb="30">
      <t>サクジョ</t>
    </rPh>
    <rPh sb="31" eb="33">
      <t>ヘンコウ</t>
    </rPh>
    <rPh sb="38" eb="39">
      <t>クダ</t>
    </rPh>
    <phoneticPr fontId="49"/>
  </si>
  <si>
    <r>
      <t>大学名・学部・学科なども記入　</t>
    </r>
    <r>
      <rPr>
        <sz val="11"/>
        <color rgb="FFFF0000"/>
        <rFont val="BIZ UDPゴシック"/>
        <family val="3"/>
        <charset val="128"/>
      </rPr>
      <t>※必ず「卒業見込み」を付ける</t>
    </r>
    <rPh sb="0" eb="2">
      <t>ダイガク</t>
    </rPh>
    <rPh sb="2" eb="3">
      <t>メイ</t>
    </rPh>
    <rPh sb="4" eb="6">
      <t>ガクブ</t>
    </rPh>
    <rPh sb="7" eb="9">
      <t>ガッカ</t>
    </rPh>
    <rPh sb="12" eb="14">
      <t>キニュウ</t>
    </rPh>
    <rPh sb="16" eb="17">
      <t>カナラ</t>
    </rPh>
    <rPh sb="19" eb="21">
      <t>ソツギョウ</t>
    </rPh>
    <rPh sb="21" eb="23">
      <t>ミコ</t>
    </rPh>
    <rPh sb="26" eb="27">
      <t>ツ</t>
    </rPh>
    <phoneticPr fontId="49"/>
  </si>
  <si>
    <r>
      <t>迅速な対応ができるメールアドレスを記入している　</t>
    </r>
    <r>
      <rPr>
        <sz val="11"/>
        <color rgb="FFFF0000"/>
        <rFont val="BIZ UDPゴシック"/>
        <family val="3"/>
        <charset val="128"/>
      </rPr>
      <t>※履歴書到着後、記載のメールアドレスへご連絡します。</t>
    </r>
    <rPh sb="0" eb="2">
      <t>ジンソク</t>
    </rPh>
    <rPh sb="3" eb="5">
      <t>タイオウ</t>
    </rPh>
    <rPh sb="17" eb="19">
      <t>キニュウ</t>
    </rPh>
    <rPh sb="25" eb="28">
      <t>リレキショ</t>
    </rPh>
    <rPh sb="28" eb="31">
      <t>トウチャクゴ</t>
    </rPh>
    <rPh sb="32" eb="34">
      <t>キサイ</t>
    </rPh>
    <rPh sb="44" eb="46">
      <t>レンラク</t>
    </rPh>
    <phoneticPr fontId="49"/>
  </si>
  <si>
    <r>
      <t>メールアドレスに下線を付けない　</t>
    </r>
    <r>
      <rPr>
        <sz val="11"/>
        <color rgb="FFFF0000"/>
        <rFont val="BIZ UDPゴシック"/>
        <family val="3"/>
        <charset val="128"/>
      </rPr>
      <t>※ハイパーリンクを解除してあります。変更しないで下さい。</t>
    </r>
    <rPh sb="8" eb="10">
      <t>カセン</t>
    </rPh>
    <rPh sb="11" eb="12">
      <t>ツ</t>
    </rPh>
    <rPh sb="25" eb="27">
      <t>カイジョ</t>
    </rPh>
    <rPh sb="34" eb="36">
      <t>ヘンコウ</t>
    </rPh>
    <rPh sb="40" eb="41">
      <t>クダ</t>
    </rPh>
    <phoneticPr fontId="49"/>
  </si>
  <si>
    <r>
      <t>看護師免許取得見込みも記入してあるか　</t>
    </r>
    <r>
      <rPr>
        <sz val="11"/>
        <color rgb="FFFF0000"/>
        <rFont val="BIZ UDPゴシック"/>
        <family val="3"/>
        <charset val="128"/>
      </rPr>
      <t>※取得見込みの場合は年月日を「〇〇〇〇年３月３１日」で記入</t>
    </r>
    <rPh sb="0" eb="3">
      <t>カンゴシ</t>
    </rPh>
    <rPh sb="3" eb="5">
      <t>メンキョ</t>
    </rPh>
    <rPh sb="5" eb="7">
      <t>シュトク</t>
    </rPh>
    <rPh sb="7" eb="9">
      <t>ミコ</t>
    </rPh>
    <rPh sb="11" eb="13">
      <t>キニュウ</t>
    </rPh>
    <rPh sb="20" eb="22">
      <t>シュトク</t>
    </rPh>
    <rPh sb="22" eb="24">
      <t>ミコ</t>
    </rPh>
    <rPh sb="26" eb="28">
      <t>バアイ</t>
    </rPh>
    <rPh sb="29" eb="32">
      <t>ネンガッピ</t>
    </rPh>
    <rPh sb="38" eb="39">
      <t>ネン</t>
    </rPh>
    <rPh sb="40" eb="41">
      <t>ツキ</t>
    </rPh>
    <rPh sb="43" eb="44">
      <t>ヒ</t>
    </rPh>
    <rPh sb="46" eb="48">
      <t>キニュウ</t>
    </rPh>
    <phoneticPr fontId="49"/>
  </si>
  <si>
    <r>
      <t>登録番号が記入してあるか　</t>
    </r>
    <r>
      <rPr>
        <sz val="11"/>
        <color rgb="FFFF0000"/>
        <rFont val="BIZ UDPゴシック"/>
        <family val="3"/>
        <charset val="128"/>
      </rPr>
      <t>※運転免許証の場合も登録番号を記入</t>
    </r>
    <rPh sb="0" eb="2">
      <t>トウロク</t>
    </rPh>
    <rPh sb="2" eb="4">
      <t>バンゴウ</t>
    </rPh>
    <rPh sb="5" eb="7">
      <t>キニュウ</t>
    </rPh>
    <rPh sb="14" eb="16">
      <t>ウンテン</t>
    </rPh>
    <rPh sb="16" eb="19">
      <t>メンキョショウ</t>
    </rPh>
    <rPh sb="20" eb="22">
      <t>バアイ</t>
    </rPh>
    <rPh sb="23" eb="25">
      <t>トウロク</t>
    </rPh>
    <rPh sb="25" eb="27">
      <t>バンゴウ</t>
    </rPh>
    <rPh sb="28" eb="30">
      <t>キニュウ</t>
    </rPh>
    <phoneticPr fontId="49"/>
  </si>
  <si>
    <t>日本</t>
    <rPh sb="0" eb="2">
      <t>ニホン</t>
    </rPh>
    <phoneticPr fontId="1"/>
  </si>
  <si>
    <t>〇〇大学〇〇学部〇〇学科卒業見込み</t>
    <rPh sb="2" eb="4">
      <t>ダイガク</t>
    </rPh>
    <rPh sb="6" eb="8">
      <t>ガクブ</t>
    </rPh>
    <rPh sb="10" eb="12">
      <t>ガッカ</t>
    </rPh>
    <rPh sb="12" eb="14">
      <t>ソツギョウ</t>
    </rPh>
    <rPh sb="14" eb="16">
      <t>ミコ</t>
    </rPh>
    <phoneticPr fontId="1"/>
  </si>
  <si>
    <t>・履歴書　・卒業見込み証明書　・成績証明書　・推薦書（帝京グループのみ）　・チェックリスト　を同封</t>
    <rPh sb="23" eb="26">
      <t>スイセンショ</t>
    </rPh>
    <rPh sb="27" eb="29">
      <t>テイキョウ</t>
    </rPh>
    <rPh sb="47" eb="49">
      <t>ドウフウ</t>
    </rPh>
    <phoneticPr fontId="49"/>
  </si>
  <si>
    <t>履歴書　最終チェックリスト（第三者と一緒にチェックし履歴書と同封して下さい）</t>
    <rPh sb="0" eb="3">
      <t>リレキショ</t>
    </rPh>
    <rPh sb="4" eb="6">
      <t>サイシュウ</t>
    </rPh>
    <rPh sb="14" eb="17">
      <t>ダイサンシャ</t>
    </rPh>
    <rPh sb="18" eb="20">
      <t>イッショ</t>
    </rPh>
    <rPh sb="26" eb="29">
      <t>リレキショ</t>
    </rPh>
    <rPh sb="30" eb="32">
      <t>ドウフウ</t>
    </rPh>
    <rPh sb="34" eb="35">
      <t>クダ</t>
    </rPh>
    <phoneticPr fontId="49"/>
  </si>
  <si>
    <t>全ての項目に☑が入っているかご確認下さい。</t>
    <rPh sb="0" eb="1">
      <t>スベ</t>
    </rPh>
    <rPh sb="3" eb="5">
      <t>コウモク</t>
    </rPh>
    <rPh sb="8" eb="9">
      <t>ハイ</t>
    </rPh>
    <rPh sb="15" eb="17">
      <t>カクニン</t>
    </rPh>
    <rPh sb="17" eb="18">
      <t>クダ</t>
    </rPh>
    <phoneticPr fontId="49"/>
  </si>
  <si>
    <t>氏名：　　　　　　　　　　　　　　　　　　　</t>
    <rPh sb="0" eb="2">
      <t>シメイ</t>
    </rPh>
    <phoneticPr fontId="49"/>
  </si>
  <si>
    <t>学士</t>
    <rPh sb="0" eb="2">
      <t>ガクシ</t>
    </rPh>
    <phoneticPr fontId="18"/>
  </si>
  <si>
    <r>
      <t>※取得済みの免許証がある方はコピーを同封して下さい。</t>
    </r>
    <r>
      <rPr>
        <sz val="10.5"/>
        <color theme="1"/>
        <rFont val="BIZ UDPゴシック"/>
        <family val="3"/>
        <charset val="128"/>
      </rPr>
      <t>（准看護師、看護師、保健師、助産師、認定看護師　等）</t>
    </r>
    <rPh sb="1" eb="4">
      <t>シュトクズ</t>
    </rPh>
    <rPh sb="6" eb="9">
      <t>メンキョショウ</t>
    </rPh>
    <rPh sb="12" eb="13">
      <t>カタ</t>
    </rPh>
    <rPh sb="18" eb="20">
      <t>ドウフウ</t>
    </rPh>
    <rPh sb="22" eb="23">
      <t>クダ</t>
    </rPh>
    <rPh sb="27" eb="28">
      <t>ジュン</t>
    </rPh>
    <rPh sb="30" eb="31">
      <t>シ</t>
    </rPh>
    <rPh sb="32" eb="35">
      <t>カンゴシ</t>
    </rPh>
    <rPh sb="36" eb="39">
      <t>ホケンシ</t>
    </rPh>
    <rPh sb="40" eb="43">
      <t>ジョサンシ</t>
    </rPh>
    <rPh sb="44" eb="46">
      <t>ニンテイ</t>
    </rPh>
    <rPh sb="46" eb="49">
      <t>カンゴシ</t>
    </rPh>
    <rPh sb="50" eb="51">
      <t>トウ</t>
    </rPh>
    <phoneticPr fontId="49"/>
  </si>
  <si>
    <t>役職名</t>
    <rPh sb="0" eb="1">
      <t>ヤク</t>
    </rPh>
    <rPh sb="1" eb="3">
      <t>ショクメイ</t>
    </rPh>
    <phoneticPr fontId="3" alignment="distributed"/>
  </si>
  <si>
    <t>職種・役職名</t>
    <rPh sb="0" eb="2">
      <t>ショクシュ</t>
    </rPh>
    <rPh sb="3" eb="4">
      <t>ヤク</t>
    </rPh>
    <rPh sb="4" eb="6">
      <t>ショクメイ</t>
    </rPh>
    <phoneticPr fontId="23"/>
  </si>
  <si>
    <t>学　会　及　び　社　会　活　動　等</t>
    <rPh sb="0" eb="1">
      <t>ガク</t>
    </rPh>
    <rPh sb="2" eb="3">
      <t>カイ</t>
    </rPh>
    <rPh sb="4" eb="5">
      <t>オヨブ</t>
    </rPh>
    <rPh sb="8" eb="9">
      <t>シャ</t>
    </rPh>
    <rPh sb="10" eb="11">
      <t>カイ</t>
    </rPh>
    <rPh sb="12" eb="13">
      <t>カツ</t>
    </rPh>
    <rPh sb="14" eb="15">
      <t>ドウ</t>
    </rPh>
    <rPh sb="16" eb="17">
      <t>トウ</t>
    </rPh>
    <phoneticPr fontId="3" alignment="distributed"/>
  </si>
  <si>
    <t>賞                        　　     罰</t>
    <phoneticPr fontId="3" alignment="distributed"/>
  </si>
  <si>
    <t>高等学校　卒業</t>
    <rPh sb="0" eb="2">
      <t>コウトウ</t>
    </rPh>
    <rPh sb="2" eb="4">
      <t>ガッコウ</t>
    </rPh>
    <rPh sb="5" eb="7">
      <t>ソツギョウ</t>
    </rPh>
    <phoneticPr fontId="1"/>
  </si>
  <si>
    <t>　氏名（自署）　　　　　　　　　　　　　　　㊞</t>
    <rPh sb="4" eb="6">
      <t>ジショ</t>
    </rPh>
    <phoneticPr fontId="3" alignment="distributed"/>
  </si>
  <si>
    <r>
      <t>　氏名（自署）　　　　</t>
    </r>
    <r>
      <rPr>
        <b/>
        <sz val="14"/>
        <color rgb="FF0000CC"/>
        <rFont val="ＭＳ 明朝"/>
        <family val="1"/>
        <charset val="128"/>
      </rPr>
      <t>○○　○○</t>
    </r>
    <r>
      <rPr>
        <b/>
        <sz val="14"/>
        <rFont val="ＭＳ 明朝"/>
        <family val="1"/>
        <charset val="128"/>
      </rPr>
      <t>　　　　　　㊞</t>
    </r>
    <rPh sb="4" eb="6">
      <t>ジショ</t>
    </rPh>
    <phoneticPr fontId="3" alignment="distributed"/>
  </si>
  <si>
    <t>　</t>
  </si>
  <si>
    <t>←取得見込みも必ず記入!!</t>
    <rPh sb="1" eb="5">
      <t>シュトクミコ</t>
    </rPh>
    <rPh sb="7" eb="8">
      <t>カナラ</t>
    </rPh>
    <rPh sb="9" eb="11">
      <t>キニュウ</t>
    </rPh>
    <phoneticPr fontId="16"/>
  </si>
  <si>
    <t xml:space="preserve"> ↓こちらの○をご自由にお使いください。</t>
    <rPh sb="9" eb="11">
      <t>ジユウ</t>
    </rPh>
    <rPh sb="13" eb="14">
      <t>ツカ</t>
    </rPh>
    <phoneticPr fontId="16"/>
  </si>
  <si>
    <r>
      <t>最終学歴の年月日は至〇〇〇〇年３月３１日で記入　</t>
    </r>
    <r>
      <rPr>
        <sz val="11"/>
        <color rgb="FFFF0000"/>
        <rFont val="BIZ UDPゴシック"/>
        <family val="3"/>
        <charset val="128"/>
      </rPr>
      <t>※中途退学の場合は退学月日を記入</t>
    </r>
    <rPh sb="0" eb="2">
      <t>サイシュウ</t>
    </rPh>
    <rPh sb="2" eb="4">
      <t>ガクレキ</t>
    </rPh>
    <rPh sb="5" eb="8">
      <t>ネンガッピ</t>
    </rPh>
    <rPh sb="9" eb="10">
      <t>シ</t>
    </rPh>
    <rPh sb="14" eb="15">
      <t>ネン</t>
    </rPh>
    <rPh sb="16" eb="17">
      <t>ツキ</t>
    </rPh>
    <rPh sb="19" eb="20">
      <t>ヒ</t>
    </rPh>
    <rPh sb="21" eb="23">
      <t>キニュウ</t>
    </rPh>
    <rPh sb="25" eb="27">
      <t>チュウト</t>
    </rPh>
    <rPh sb="27" eb="29">
      <t>タイガク</t>
    </rPh>
    <rPh sb="30" eb="32">
      <t>バアイ</t>
    </rPh>
    <rPh sb="33" eb="35">
      <t>タイガク</t>
    </rPh>
    <rPh sb="35" eb="36">
      <t>ツキ</t>
    </rPh>
    <rPh sb="36" eb="37">
      <t>ヒ</t>
    </rPh>
    <rPh sb="38" eb="40">
      <t>キニュウ</t>
    </rPh>
    <phoneticPr fontId="49"/>
  </si>
  <si>
    <r>
      <t xml:space="preserve">
</t>
    </r>
    <r>
      <rPr>
        <b/>
        <sz val="9"/>
        <rFont val="ＭＳ 明朝"/>
        <family val="1"/>
        <charset val="128"/>
      </rPr>
      <t>常勤・非常勤</t>
    </r>
    <r>
      <rPr>
        <b/>
        <sz val="6"/>
        <rFont val="ＭＳ 明朝"/>
        <family val="1"/>
        <charset val="128"/>
      </rPr>
      <t xml:space="preserve">
※プルダウンから選択</t>
    </r>
    <rPh sb="1" eb="3">
      <t>ジョウキン</t>
    </rPh>
    <rPh sb="4" eb="7">
      <t>ヒジョウキン</t>
    </rPh>
    <rPh sb="16" eb="18">
      <t>センタク</t>
    </rPh>
    <phoneticPr fontId="3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</si>
</sst>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yy&quot;年&quot;mm&quot;月&quot;"/>
    <numFmt numFmtId="178" formatCode="yyyy&quot;年&quot;m&quot;月&quot;d&quot;日&quot;;@"/>
  </numFmts>
  <fonts count="6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5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9.5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HGｺﾞｼｯｸE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rgb="FF0000CC"/>
      <name val="ＭＳ Ｐゴシック"/>
      <family val="3"/>
      <charset val="128"/>
      <scheme val="minor"/>
    </font>
    <font>
      <sz val="11"/>
      <color rgb="FFFF0000"/>
      <name val="ＭＳ 明朝"/>
      <family val="1"/>
      <charset val="128"/>
    </font>
    <font>
      <sz val="9.5"/>
      <color rgb="FF0000CC"/>
      <name val="ＭＳ 明朝"/>
      <family val="1"/>
      <charset val="128"/>
    </font>
    <font>
      <sz val="9.5"/>
      <color rgb="FFFF0000"/>
      <name val="HGｺﾞｼｯｸE"/>
      <family val="3"/>
      <charset val="128"/>
    </font>
    <font>
      <b/>
      <sz val="9"/>
      <color rgb="FFFF0000"/>
      <name val="HGｺﾞｼｯｸE"/>
      <family val="3"/>
      <charset val="128"/>
    </font>
    <font>
      <b/>
      <sz val="9"/>
      <color rgb="FFFF0000"/>
      <name val="ＭＳ 明朝"/>
      <family val="1"/>
      <charset val="128"/>
    </font>
    <font>
      <b/>
      <sz val="8"/>
      <color rgb="FFFF0000"/>
      <name val="HGｺﾞｼｯｸE"/>
      <family val="3"/>
      <charset val="128"/>
    </font>
    <font>
      <b/>
      <sz val="9"/>
      <color theme="1"/>
      <name val="HGｺﾞｼｯｸE"/>
      <family val="3"/>
      <charset val="128"/>
    </font>
    <font>
      <b/>
      <sz val="12"/>
      <name val="ＭＳ Ｐ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8"/>
      <color theme="1"/>
      <name val="HGｺﾞｼｯｸE"/>
      <family val="3"/>
      <charset val="128"/>
    </font>
    <font>
      <sz val="14"/>
      <color rgb="FF0000CC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8"/>
      <color theme="1"/>
      <name val="HGｺﾞｼｯｸE"/>
      <family val="3"/>
      <charset val="128"/>
    </font>
    <font>
      <b/>
      <sz val="9"/>
      <name val="HGｺﾞｼｯｸE"/>
      <family val="3"/>
      <charset val="128"/>
    </font>
    <font>
      <sz val="11"/>
      <color rgb="FF0000CC"/>
      <name val="ＭＳ 明朝"/>
      <family val="1"/>
      <charset val="128"/>
    </font>
    <font>
      <sz val="11"/>
      <color rgb="FF0000CC"/>
      <name val="ＭＳ Ｐゴシック"/>
      <family val="3"/>
      <charset val="128"/>
      <scheme val="minor"/>
    </font>
    <font>
      <b/>
      <sz val="8"/>
      <name val="ＭＳ 明朝"/>
      <family val="1"/>
      <charset val="128"/>
    </font>
    <font>
      <b/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3"/>
      <name val="ＭＳ 明朝"/>
      <family val="1"/>
      <charset val="128"/>
    </font>
    <font>
      <b/>
      <sz val="20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0.5"/>
      <color theme="1"/>
      <name val="BIZ UDPゴシック"/>
      <family val="3"/>
      <charset val="128"/>
    </font>
    <font>
      <b/>
      <sz val="14"/>
      <name val="ＭＳ 明朝"/>
      <family val="1"/>
      <charset val="128"/>
    </font>
    <font>
      <b/>
      <sz val="14"/>
      <color rgb="FF0000CC"/>
      <name val="ＭＳ 明朝"/>
      <family val="1"/>
      <charset val="128"/>
    </font>
    <font>
      <sz val="16"/>
      <color theme="1"/>
      <name val="HGｺﾞｼｯｸE"/>
      <family val="3"/>
      <charset val="128"/>
    </font>
    <font>
      <sz val="22"/>
      <color theme="1"/>
      <name val="HGｺﾞｼｯｸE"/>
      <family val="3"/>
      <charset val="128"/>
    </font>
    <font>
      <b/>
      <sz val="12"/>
      <color theme="1"/>
      <name val="HGｺﾞｼｯｸE"/>
      <family val="3"/>
      <charset val="128"/>
    </font>
    <font>
      <b/>
      <sz val="14"/>
      <color theme="1"/>
      <name val="HGｺﾞｼｯｸE"/>
      <family val="3"/>
      <charset val="128"/>
    </font>
    <font>
      <sz val="16"/>
      <name val="HGｺﾞｼｯｸE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504">
    <xf numFmtId="0" fontId="0" fillId="0" borderId="0" xfId="0">
      <alignment vertical="center"/>
    </xf>
    <xf numFmtId="0" fontId="7" fillId="2" borderId="0" xfId="1" applyFont="1" applyFill="1">
      <alignment vertical="center"/>
    </xf>
    <xf numFmtId="0" fontId="27" fillId="2" borderId="5" xfId="1" applyFont="1" applyFill="1" applyBorder="1" applyAlignment="1" applyProtection="1">
      <alignment horizontal="left" vertical="center"/>
      <protection locked="0"/>
    </xf>
    <xf numFmtId="0" fontId="4" fillId="2" borderId="0" xfId="1" applyFont="1" applyFill="1" applyProtection="1">
      <alignment vertical="center"/>
      <protection locked="0"/>
    </xf>
    <xf numFmtId="0" fontId="9" fillId="2" borderId="0" xfId="1" applyFont="1" applyFill="1" applyAlignment="1" applyProtection="1">
      <alignment horizontal="right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2" borderId="2" xfId="1" applyFont="1" applyFill="1" applyBorder="1" applyProtection="1">
      <alignment vertical="center"/>
      <protection locked="0"/>
    </xf>
    <xf numFmtId="0" fontId="7" fillId="2" borderId="2" xfId="1" applyFont="1" applyFill="1" applyBorder="1" applyProtection="1">
      <alignment vertical="center"/>
      <protection locked="0"/>
    </xf>
    <xf numFmtId="0" fontId="7" fillId="2" borderId="0" xfId="1" applyFont="1" applyFill="1" applyAlignment="1" applyProtection="1">
      <alignment horizontal="center" vertical="center" wrapText="1"/>
      <protection locked="0"/>
    </xf>
    <xf numFmtId="0" fontId="7" fillId="3" borderId="0" xfId="1" applyFont="1" applyFill="1" applyAlignment="1" applyProtection="1">
      <alignment horizontal="center" vertical="center" wrapText="1"/>
      <protection locked="0"/>
    </xf>
    <xf numFmtId="177" fontId="7" fillId="3" borderId="0" xfId="1" applyNumberFormat="1" applyFont="1" applyFill="1" applyAlignment="1" applyProtection="1">
      <alignment horizontal="center" vertical="center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Protection="1">
      <alignment vertical="center"/>
      <protection locked="0"/>
    </xf>
    <xf numFmtId="0" fontId="13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vertical="center" wrapText="1"/>
      <protection locked="0"/>
    </xf>
    <xf numFmtId="0" fontId="7" fillId="3" borderId="10" xfId="1" applyFont="1" applyFill="1" applyBorder="1" applyAlignment="1" applyProtection="1">
      <alignment vertical="center" wrapText="1"/>
      <protection locked="0"/>
    </xf>
    <xf numFmtId="0" fontId="7" fillId="2" borderId="10" xfId="1" applyFont="1" applyFill="1" applyBorder="1" applyProtection="1">
      <alignment vertical="center"/>
      <protection locked="0"/>
    </xf>
    <xf numFmtId="0" fontId="7" fillId="2" borderId="9" xfId="1" applyFont="1" applyFill="1" applyBorder="1" applyProtection="1">
      <alignment vertical="center"/>
      <protection locked="0"/>
    </xf>
    <xf numFmtId="0" fontId="7" fillId="2" borderId="0" xfId="1" applyFont="1" applyFill="1" applyAlignment="1" applyProtection="1">
      <alignment vertical="center" wrapText="1"/>
      <protection locked="0"/>
    </xf>
    <xf numFmtId="0" fontId="7" fillId="3" borderId="0" xfId="1" applyFont="1" applyFill="1" applyAlignment="1" applyProtection="1">
      <alignment vertical="center" wrapText="1"/>
      <protection locked="0"/>
    </xf>
    <xf numFmtId="0" fontId="7" fillId="2" borderId="0" xfId="1" applyFont="1" applyFill="1" applyProtection="1">
      <alignment vertical="center"/>
      <protection locked="0"/>
    </xf>
    <xf numFmtId="0" fontId="7" fillId="2" borderId="5" xfId="1" applyFont="1" applyFill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25" fillId="0" borderId="0" xfId="1" applyFont="1" applyProtection="1">
      <alignment vertical="center"/>
      <protection locked="0"/>
    </xf>
    <xf numFmtId="0" fontId="4" fillId="2" borderId="4" xfId="1" applyFont="1" applyFill="1" applyBorder="1" applyProtection="1">
      <alignment vertical="center"/>
      <protection locked="0"/>
    </xf>
    <xf numFmtId="0" fontId="6" fillId="2" borderId="0" xfId="1" applyFont="1" applyFill="1" applyAlignment="1" applyProtection="1">
      <alignment horizontal="center" vertical="center"/>
      <protection locked="0"/>
    </xf>
    <xf numFmtId="0" fontId="6" fillId="2" borderId="0" xfId="1" applyFont="1" applyFill="1" applyProtection="1">
      <alignment vertical="center"/>
      <protection locked="0"/>
    </xf>
    <xf numFmtId="0" fontId="7" fillId="0" borderId="3" xfId="1" applyFont="1" applyBorder="1" applyProtection="1">
      <alignment vertical="center"/>
      <protection locked="0"/>
    </xf>
    <xf numFmtId="0" fontId="7" fillId="0" borderId="10" xfId="1" applyFont="1" applyBorder="1" applyProtection="1">
      <alignment vertical="center"/>
      <protection locked="0"/>
    </xf>
    <xf numFmtId="0" fontId="7" fillId="0" borderId="2" xfId="1" applyFont="1" applyBorder="1" applyProtection="1">
      <alignment vertical="center"/>
      <protection locked="0"/>
    </xf>
    <xf numFmtId="0" fontId="7" fillId="0" borderId="0" xfId="1" applyFont="1" applyAlignment="1" applyProtection="1">
      <alignment horizontal="right" vertical="center"/>
      <protection locked="0"/>
    </xf>
    <xf numFmtId="49" fontId="8" fillId="2" borderId="2" xfId="1" applyNumberFormat="1" applyFont="1" applyFill="1" applyBorder="1" applyProtection="1">
      <alignment vertical="center"/>
      <protection locked="0"/>
    </xf>
    <xf numFmtId="49" fontId="8" fillId="2" borderId="0" xfId="1" applyNumberFormat="1" applyFont="1" applyFill="1" applyProtection="1">
      <alignment vertical="center"/>
      <protection locked="0"/>
    </xf>
    <xf numFmtId="49" fontId="6" fillId="2" borderId="7" xfId="1" applyNumberFormat="1" applyFont="1" applyFill="1" applyBorder="1" applyProtection="1">
      <alignment vertical="center"/>
      <protection locked="0"/>
    </xf>
    <xf numFmtId="49" fontId="6" fillId="2" borderId="8" xfId="1" applyNumberFormat="1" applyFont="1" applyFill="1" applyBorder="1" applyProtection="1">
      <alignment vertical="center"/>
      <protection locked="0"/>
    </xf>
    <xf numFmtId="49" fontId="6" fillId="2" borderId="0" xfId="1" applyNumberFormat="1" applyFont="1" applyFill="1" applyProtection="1">
      <alignment vertical="center"/>
      <protection locked="0"/>
    </xf>
    <xf numFmtId="0" fontId="9" fillId="2" borderId="0" xfId="1" applyFont="1" applyFill="1" applyProtection="1">
      <alignment vertical="center"/>
      <protection locked="0"/>
    </xf>
    <xf numFmtId="0" fontId="26" fillId="2" borderId="0" xfId="1" applyFont="1" applyFill="1" applyProtection="1">
      <alignment vertical="center"/>
      <protection locked="0"/>
    </xf>
    <xf numFmtId="176" fontId="28" fillId="2" borderId="0" xfId="1" applyNumberFormat="1" applyFont="1" applyFill="1" applyAlignment="1" applyProtection="1">
      <alignment horizontal="left" vertical="center"/>
      <protection locked="0"/>
    </xf>
    <xf numFmtId="0" fontId="19" fillId="2" borderId="0" xfId="1" applyFont="1" applyFill="1" applyAlignment="1" applyProtection="1">
      <alignment horizontal="center" vertical="center" wrapText="1"/>
      <protection locked="0"/>
    </xf>
    <xf numFmtId="177" fontId="7" fillId="4" borderId="0" xfId="1" applyNumberFormat="1" applyFont="1" applyFill="1" applyAlignment="1" applyProtection="1">
      <alignment horizontal="center" vertical="center"/>
      <protection locked="0"/>
    </xf>
    <xf numFmtId="176" fontId="5" fillId="2" borderId="10" xfId="1" applyNumberFormat="1" applyFont="1" applyFill="1" applyBorder="1" applyAlignment="1" applyProtection="1">
      <alignment horizontal="left" vertical="center"/>
      <protection locked="0"/>
    </xf>
    <xf numFmtId="0" fontId="5" fillId="2" borderId="10" xfId="1" applyFont="1" applyFill="1" applyBorder="1" applyAlignment="1" applyProtection="1">
      <alignment vertical="center" wrapText="1"/>
      <protection locked="0"/>
    </xf>
    <xf numFmtId="0" fontId="5" fillId="3" borderId="10" xfId="1" applyFont="1" applyFill="1" applyBorder="1" applyAlignment="1" applyProtection="1">
      <alignment vertical="center" wrapText="1"/>
      <protection locked="0"/>
    </xf>
    <xf numFmtId="176" fontId="5" fillId="2" borderId="0" xfId="1" applyNumberFormat="1" applyFont="1" applyFill="1" applyAlignment="1" applyProtection="1">
      <alignment horizontal="left" vertical="center"/>
      <protection locked="0"/>
    </xf>
    <xf numFmtId="0" fontId="5" fillId="2" borderId="0" xfId="1" applyFont="1" applyFill="1" applyAlignment="1" applyProtection="1">
      <alignment vertical="center" wrapText="1"/>
      <protection locked="0"/>
    </xf>
    <xf numFmtId="0" fontId="5" fillId="3" borderId="0" xfId="1" applyFont="1" applyFill="1" applyAlignment="1" applyProtection="1">
      <alignment vertical="center" wrapText="1"/>
      <protection locked="0"/>
    </xf>
    <xf numFmtId="0" fontId="5" fillId="2" borderId="0" xfId="1" applyFont="1" applyFill="1" applyProtection="1">
      <alignment vertical="center"/>
      <protection locked="0"/>
    </xf>
    <xf numFmtId="0" fontId="30" fillId="2" borderId="0" xfId="1" applyFont="1" applyFill="1" applyProtection="1">
      <alignment vertical="center"/>
      <protection locked="0"/>
    </xf>
    <xf numFmtId="0" fontId="20" fillId="2" borderId="0" xfId="1" applyFont="1" applyFill="1" applyAlignment="1" applyProtection="1">
      <alignment horizontal="center" vertical="center"/>
      <protection locked="0"/>
    </xf>
    <xf numFmtId="176" fontId="29" fillId="2" borderId="0" xfId="1" applyNumberFormat="1" applyFont="1" applyFill="1" applyAlignment="1" applyProtection="1">
      <alignment horizontal="left" vertical="center"/>
      <protection locked="0"/>
    </xf>
    <xf numFmtId="177" fontId="7" fillId="4" borderId="0" xfId="1" applyNumberFormat="1" applyFont="1" applyFill="1" applyAlignment="1">
      <alignment horizontal="center" vertical="center"/>
    </xf>
    <xf numFmtId="176" fontId="29" fillId="3" borderId="0" xfId="1" applyNumberFormat="1" applyFont="1" applyFill="1" applyAlignment="1" applyProtection="1">
      <alignment horizontal="left" vertical="center"/>
      <protection locked="0"/>
    </xf>
    <xf numFmtId="176" fontId="31" fillId="4" borderId="5" xfId="1" applyNumberFormat="1" applyFont="1" applyFill="1" applyBorder="1" applyAlignment="1">
      <alignment vertical="top" textRotation="255"/>
    </xf>
    <xf numFmtId="0" fontId="4" fillId="2" borderId="12" xfId="1" applyFont="1" applyFill="1" applyBorder="1" applyProtection="1">
      <alignment vertical="center"/>
      <protection locked="0"/>
    </xf>
    <xf numFmtId="0" fontId="7" fillId="0" borderId="4" xfId="1" applyFont="1" applyBorder="1" applyProtection="1">
      <alignment vertical="center"/>
      <protection locked="0"/>
    </xf>
    <xf numFmtId="176" fontId="7" fillId="0" borderId="9" xfId="1" applyNumberFormat="1" applyFont="1" applyBorder="1" applyAlignment="1" applyProtection="1">
      <alignment horizontal="left" vertical="center"/>
      <protection locked="0"/>
    </xf>
    <xf numFmtId="176" fontId="7" fillId="0" borderId="8" xfId="1" applyNumberFormat="1" applyFont="1" applyBorder="1" applyAlignment="1" applyProtection="1">
      <alignment horizontal="left" vertical="center"/>
      <protection locked="0"/>
    </xf>
    <xf numFmtId="0" fontId="7" fillId="6" borderId="2" xfId="1" applyFont="1" applyFill="1" applyBorder="1" applyProtection="1">
      <alignment vertical="center"/>
      <protection locked="0"/>
    </xf>
    <xf numFmtId="0" fontId="7" fillId="0" borderId="2" xfId="1" applyFont="1" applyBorder="1" applyAlignment="1" applyProtection="1">
      <alignment horizontal="right" vertical="center"/>
      <protection locked="0"/>
    </xf>
    <xf numFmtId="0" fontId="0" fillId="6" borderId="10" xfId="0" applyFill="1" applyBorder="1" applyAlignment="1" applyProtection="1">
      <alignment vertical="top"/>
      <protection locked="0"/>
    </xf>
    <xf numFmtId="0" fontId="37" fillId="0" borderId="5" xfId="0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2" borderId="5" xfId="1" applyFont="1" applyFill="1" applyBorder="1" applyAlignment="1" applyProtection="1">
      <alignment horizontal="left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right" vertical="center"/>
      <protection locked="0"/>
    </xf>
    <xf numFmtId="176" fontId="27" fillId="2" borderId="9" xfId="1" applyNumberFormat="1" applyFont="1" applyFill="1" applyBorder="1" applyAlignment="1" applyProtection="1">
      <alignment horizontal="left" vertical="center"/>
      <protection locked="0"/>
    </xf>
    <xf numFmtId="176" fontId="27" fillId="2" borderId="8" xfId="1" applyNumberFormat="1" applyFont="1" applyFill="1" applyBorder="1" applyAlignment="1" applyProtection="1">
      <alignment horizontal="left" vertical="center"/>
      <protection locked="0"/>
    </xf>
    <xf numFmtId="0" fontId="35" fillId="2" borderId="0" xfId="1" applyFont="1" applyFill="1" applyProtection="1">
      <alignment vertical="center"/>
      <protection locked="0"/>
    </xf>
    <xf numFmtId="0" fontId="0" fillId="3" borderId="0" xfId="0" applyFill="1">
      <alignment vertical="center"/>
    </xf>
    <xf numFmtId="0" fontId="0" fillId="3" borderId="5" xfId="0" applyFill="1" applyBorder="1">
      <alignment vertical="center"/>
    </xf>
    <xf numFmtId="0" fontId="27" fillId="0" borderId="0" xfId="0" applyFont="1" applyProtection="1">
      <alignment vertical="center"/>
      <protection locked="0"/>
    </xf>
    <xf numFmtId="0" fontId="7" fillId="3" borderId="10" xfId="1" applyFont="1" applyFill="1" applyBorder="1" applyProtection="1">
      <alignment vertical="center"/>
      <protection locked="0"/>
    </xf>
    <xf numFmtId="0" fontId="7" fillId="3" borderId="9" xfId="1" applyFont="1" applyFill="1" applyBorder="1" applyProtection="1">
      <alignment vertical="center"/>
      <protection locked="0"/>
    </xf>
    <xf numFmtId="0" fontId="7" fillId="0" borderId="4" xfId="1" applyFont="1" applyBorder="1" applyAlignment="1" applyProtection="1">
      <alignment horizontal="right" vertical="center"/>
      <protection locked="0"/>
    </xf>
    <xf numFmtId="0" fontId="35" fillId="2" borderId="0" xfId="1" applyFont="1" applyFill="1">
      <alignment vertical="center"/>
    </xf>
    <xf numFmtId="176" fontId="29" fillId="3" borderId="0" xfId="1" applyNumberFormat="1" applyFont="1" applyFill="1" applyAlignment="1">
      <alignment horizontal="left" vertical="center"/>
    </xf>
    <xf numFmtId="176" fontId="29" fillId="3" borderId="3" xfId="1" applyNumberFormat="1" applyFont="1" applyFill="1" applyBorder="1" applyAlignment="1">
      <alignment horizontal="left" vertical="center"/>
    </xf>
    <xf numFmtId="176" fontId="29" fillId="3" borderId="4" xfId="1" applyNumberFormat="1" applyFont="1" applyFill="1" applyBorder="1" applyAlignment="1">
      <alignment horizontal="left" vertical="center"/>
    </xf>
    <xf numFmtId="0" fontId="4" fillId="2" borderId="5" xfId="1" applyFont="1" applyFill="1" applyBorder="1" applyProtection="1">
      <alignment vertical="center"/>
      <protection locked="0"/>
    </xf>
    <xf numFmtId="176" fontId="29" fillId="3" borderId="3" xfId="1" applyNumberFormat="1" applyFont="1" applyFill="1" applyBorder="1" applyAlignment="1" applyProtection="1">
      <alignment horizontal="left" vertical="center"/>
      <protection locked="0"/>
    </xf>
    <xf numFmtId="176" fontId="29" fillId="3" borderId="4" xfId="1" applyNumberFormat="1" applyFont="1" applyFill="1" applyBorder="1" applyAlignment="1" applyProtection="1">
      <alignment horizontal="left" vertical="center"/>
      <protection locked="0"/>
    </xf>
    <xf numFmtId="176" fontId="32" fillId="3" borderId="0" xfId="1" applyNumberFormat="1" applyFont="1" applyFill="1" applyAlignment="1">
      <alignment horizontal="left" vertical="center"/>
    </xf>
    <xf numFmtId="176" fontId="31" fillId="4" borderId="5" xfId="1" applyNumberFormat="1" applyFont="1" applyFill="1" applyBorder="1" applyAlignment="1" applyProtection="1">
      <alignment vertical="top" textRotation="255"/>
      <protection locked="0"/>
    </xf>
    <xf numFmtId="0" fontId="0" fillId="3" borderId="0" xfId="0" applyFill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15" fillId="2" borderId="0" xfId="1" applyFont="1" applyFill="1" applyAlignment="1" applyProtection="1">
      <alignment horizontal="right" vertical="center"/>
      <protection locked="0"/>
    </xf>
    <xf numFmtId="0" fontId="46" fillId="2" borderId="0" xfId="1" applyFont="1" applyFill="1" applyProtection="1">
      <alignment vertical="center"/>
      <protection locked="0"/>
    </xf>
    <xf numFmtId="0" fontId="50" fillId="0" borderId="0" xfId="0" applyFont="1">
      <alignment vertical="center"/>
    </xf>
    <xf numFmtId="0" fontId="50" fillId="0" borderId="5" xfId="0" applyFont="1" applyBorder="1" applyAlignment="1">
      <alignment horizontal="left" vertical="center"/>
    </xf>
    <xf numFmtId="0" fontId="50" fillId="0" borderId="5" xfId="0" applyFont="1" applyBorder="1">
      <alignment vertical="center"/>
    </xf>
    <xf numFmtId="0" fontId="50" fillId="0" borderId="11" xfId="0" applyFont="1" applyBorder="1">
      <alignment vertical="center"/>
    </xf>
    <xf numFmtId="0" fontId="52" fillId="0" borderId="2" xfId="0" applyFont="1" applyBorder="1" applyAlignment="1">
      <alignment horizontal="center" vertical="center"/>
    </xf>
    <xf numFmtId="0" fontId="52" fillId="0" borderId="4" xfId="0" applyFont="1" applyBorder="1">
      <alignment vertical="center"/>
    </xf>
    <xf numFmtId="0" fontId="52" fillId="0" borderId="6" xfId="0" applyFont="1" applyBorder="1" applyAlignment="1">
      <alignment horizontal="center" vertical="center"/>
    </xf>
    <xf numFmtId="0" fontId="52" fillId="0" borderId="2" xfId="0" applyFont="1" applyBorder="1">
      <alignment vertical="center"/>
    </xf>
    <xf numFmtId="0" fontId="19" fillId="0" borderId="4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176" fontId="29" fillId="0" borderId="3" xfId="1" applyNumberFormat="1" applyFont="1" applyBorder="1" applyAlignment="1">
      <alignment horizontal="left" vertical="center"/>
    </xf>
    <xf numFmtId="0" fontId="20" fillId="0" borderId="0" xfId="1" applyFont="1" applyAlignment="1" applyProtection="1">
      <alignment horizontal="center" vertical="center"/>
      <protection locked="0"/>
    </xf>
    <xf numFmtId="176" fontId="29" fillId="0" borderId="0" xfId="1" applyNumberFormat="1" applyFont="1" applyAlignment="1" applyProtection="1">
      <alignment horizontal="left" vertical="center"/>
      <protection locked="0"/>
    </xf>
    <xf numFmtId="176" fontId="29" fillId="0" borderId="0" xfId="1" applyNumberFormat="1" applyFont="1" applyAlignment="1">
      <alignment horizontal="left" vertical="center"/>
    </xf>
    <xf numFmtId="0" fontId="19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177" fontId="7" fillId="0" borderId="0" xfId="1" applyNumberFormat="1" applyFont="1" applyAlignment="1">
      <alignment horizontal="center" vertical="center"/>
    </xf>
    <xf numFmtId="0" fontId="7" fillId="0" borderId="5" xfId="1" applyFont="1" applyBorder="1" applyAlignment="1" applyProtection="1">
      <alignment horizontal="center" vertical="center" wrapText="1"/>
      <protection locked="0"/>
    </xf>
    <xf numFmtId="176" fontId="29" fillId="0" borderId="4" xfId="1" applyNumberFormat="1" applyFont="1" applyBorder="1" applyAlignment="1">
      <alignment horizontal="left" vertical="center"/>
    </xf>
    <xf numFmtId="0" fontId="4" fillId="0" borderId="0" xfId="1" applyFont="1" applyAlignment="1" applyProtection="1">
      <alignment horizontal="center" vertical="center"/>
      <protection locked="0"/>
    </xf>
    <xf numFmtId="176" fontId="28" fillId="0" borderId="0" xfId="1" applyNumberFormat="1" applyFont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44" fillId="0" borderId="1" xfId="1" applyFont="1" applyBorder="1" applyAlignment="1" applyProtection="1">
      <alignment horizontal="center" vertical="center" wrapText="1"/>
      <protection locked="0"/>
    </xf>
    <xf numFmtId="176" fontId="5" fillId="0" borderId="10" xfId="1" applyNumberFormat="1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vertical="center" wrapText="1"/>
      <protection locked="0"/>
    </xf>
    <xf numFmtId="0" fontId="7" fillId="0" borderId="10" xfId="1" applyFont="1" applyBorder="1" applyAlignment="1" applyProtection="1">
      <alignment vertical="center" wrapText="1"/>
      <protection locked="0"/>
    </xf>
    <xf numFmtId="0" fontId="7" fillId="0" borderId="9" xfId="1" applyFont="1" applyBorder="1" applyProtection="1">
      <alignment vertical="center"/>
      <protection locked="0"/>
    </xf>
    <xf numFmtId="176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 wrapText="1"/>
      <protection locked="0"/>
    </xf>
    <xf numFmtId="177" fontId="7" fillId="0" borderId="0" xfId="1" applyNumberFormat="1" applyFont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vertical="top"/>
      <protection locked="0"/>
    </xf>
    <xf numFmtId="0" fontId="45" fillId="0" borderId="3" xfId="1" applyFont="1" applyBorder="1" applyProtection="1">
      <alignment vertical="center"/>
      <protection locked="0"/>
    </xf>
    <xf numFmtId="0" fontId="19" fillId="0" borderId="10" xfId="1" applyFont="1" applyBorder="1" applyProtection="1">
      <alignment vertical="center"/>
      <protection locked="0"/>
    </xf>
    <xf numFmtId="0" fontId="34" fillId="0" borderId="0" xfId="0" applyFont="1" applyProtection="1">
      <alignment vertical="center"/>
      <protection locked="0"/>
    </xf>
    <xf numFmtId="0" fontId="60" fillId="2" borderId="0" xfId="1" applyFont="1" applyFill="1" applyProtection="1">
      <alignment vertical="center"/>
      <protection locked="0"/>
    </xf>
    <xf numFmtId="0" fontId="59" fillId="2" borderId="0" xfId="1" applyFont="1" applyFill="1">
      <alignment vertical="center"/>
    </xf>
    <xf numFmtId="0" fontId="63" fillId="2" borderId="0" xfId="1" applyFont="1" applyFill="1" applyAlignment="1" applyProtection="1">
      <alignment horizontal="left" vertical="center"/>
      <protection locked="0"/>
    </xf>
    <xf numFmtId="49" fontId="15" fillId="0" borderId="6" xfId="1" applyNumberFormat="1" applyFont="1" applyBorder="1" applyAlignment="1" applyProtection="1">
      <alignment horizontal="center" vertical="center"/>
      <protection locked="0"/>
    </xf>
    <xf numFmtId="49" fontId="15" fillId="0" borderId="13" xfId="1" applyNumberFormat="1" applyFont="1" applyBorder="1" applyAlignment="1" applyProtection="1">
      <alignment horizontal="center" vertical="center"/>
      <protection locked="0"/>
    </xf>
    <xf numFmtId="49" fontId="9" fillId="0" borderId="6" xfId="1" applyNumberFormat="1" applyFont="1" applyBorder="1" applyAlignment="1" applyProtection="1">
      <alignment horizontal="center" vertical="center"/>
      <protection locked="0"/>
    </xf>
    <xf numFmtId="49" fontId="9" fillId="0" borderId="13" xfId="1" applyNumberFormat="1" applyFont="1" applyBorder="1" applyAlignment="1" applyProtection="1">
      <alignment horizontal="center" vertical="center"/>
      <protection locked="0"/>
    </xf>
    <xf numFmtId="49" fontId="9" fillId="0" borderId="11" xfId="1" applyNumberFormat="1" applyFont="1" applyBorder="1" applyAlignment="1" applyProtection="1">
      <alignment horizontal="center" vertical="center"/>
      <protection locked="0"/>
    </xf>
    <xf numFmtId="49" fontId="6" fillId="2" borderId="0" xfId="1" applyNumberFormat="1" applyFont="1" applyFill="1" applyAlignment="1" applyProtection="1">
      <alignment horizontal="right"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7" fillId="0" borderId="2" xfId="1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7" fillId="0" borderId="4" xfId="1" applyFont="1" applyBorder="1" applyProtection="1">
      <alignment vertical="center"/>
      <protection locked="0"/>
    </xf>
    <xf numFmtId="49" fontId="7" fillId="2" borderId="2" xfId="1" applyNumberFormat="1" applyFont="1" applyFill="1" applyBorder="1" applyAlignment="1" applyProtection="1">
      <alignment horizontal="left" vertical="center"/>
      <protection locked="0"/>
    </xf>
    <xf numFmtId="49" fontId="7" fillId="2" borderId="0" xfId="1" applyNumberFormat="1" applyFont="1" applyFill="1" applyAlignment="1" applyProtection="1">
      <alignment horizontal="left" vertical="center"/>
      <protection locked="0"/>
    </xf>
    <xf numFmtId="49" fontId="7" fillId="2" borderId="5" xfId="1" applyNumberFormat="1" applyFont="1" applyFill="1" applyBorder="1" applyAlignment="1" applyProtection="1">
      <alignment horizontal="left" vertical="center"/>
      <protection locked="0"/>
    </xf>
    <xf numFmtId="0" fontId="7" fillId="2" borderId="2" xfId="1" applyFont="1" applyFill="1" applyBorder="1" applyAlignment="1" applyProtection="1">
      <alignment horizontal="left" vertical="center"/>
      <protection locked="0"/>
    </xf>
    <xf numFmtId="0" fontId="45" fillId="2" borderId="3" xfId="1" applyFont="1" applyFill="1" applyBorder="1" applyProtection="1">
      <alignment vertical="center"/>
      <protection locked="0"/>
    </xf>
    <xf numFmtId="0" fontId="48" fillId="0" borderId="10" xfId="0" applyFont="1" applyBorder="1" applyProtection="1">
      <alignment vertical="center"/>
      <protection locked="0"/>
    </xf>
    <xf numFmtId="0" fontId="48" fillId="0" borderId="9" xfId="0" applyFont="1" applyBorder="1" applyProtection="1">
      <alignment vertical="center"/>
      <protection locked="0"/>
    </xf>
    <xf numFmtId="0" fontId="45" fillId="0" borderId="3" xfId="1" applyFont="1" applyBorder="1" applyProtection="1">
      <alignment vertical="center"/>
      <protection locked="0"/>
    </xf>
    <xf numFmtId="0" fontId="7" fillId="2" borderId="2" xfId="1" applyFont="1" applyFill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178" fontId="7" fillId="0" borderId="6" xfId="1" applyNumberFormat="1" applyFont="1" applyBorder="1" applyAlignment="1" applyProtection="1">
      <alignment horizontal="center" vertical="center"/>
      <protection locked="0"/>
    </xf>
    <xf numFmtId="178" fontId="7" fillId="0" borderId="11" xfId="1" applyNumberFormat="1" applyFont="1" applyBorder="1" applyAlignment="1" applyProtection="1">
      <alignment horizontal="center" vertical="center"/>
      <protection locked="0"/>
    </xf>
    <xf numFmtId="0" fontId="7" fillId="2" borderId="4" xfId="1" applyFont="1" applyFill="1" applyBorder="1" applyProtection="1">
      <alignment vertical="center"/>
      <protection locked="0"/>
    </xf>
    <xf numFmtId="0" fontId="17" fillId="2" borderId="0" xfId="1" applyFont="1" applyFill="1" applyAlignment="1" applyProtection="1">
      <alignment vertical="center" wrapText="1"/>
      <protection locked="0"/>
    </xf>
    <xf numFmtId="0" fontId="33" fillId="0" borderId="0" xfId="0" applyFont="1" applyAlignment="1" applyProtection="1">
      <alignment vertical="center" wrapText="1"/>
      <protection locked="0"/>
    </xf>
    <xf numFmtId="0" fontId="17" fillId="2" borderId="0" xfId="1" applyFont="1" applyFill="1" applyAlignment="1" applyProtection="1">
      <alignment horizontal="right" vertical="center" wrapText="1"/>
      <protection locked="0"/>
    </xf>
    <xf numFmtId="0" fontId="33" fillId="0" borderId="0" xfId="0" applyFont="1" applyAlignment="1" applyProtection="1">
      <alignment horizontal="right" vertical="center" wrapText="1"/>
      <protection locked="0"/>
    </xf>
    <xf numFmtId="0" fontId="15" fillId="2" borderId="0" xfId="1" applyFont="1" applyFill="1" applyAlignment="1" applyProtection="1">
      <alignment vertical="center" wrapText="1"/>
      <protection locked="0"/>
    </xf>
    <xf numFmtId="0" fontId="24" fillId="0" borderId="0" xfId="0" applyFont="1" applyAlignment="1" applyProtection="1">
      <alignment vertical="center" wrapText="1"/>
      <protection locked="0"/>
    </xf>
    <xf numFmtId="49" fontId="57" fillId="2" borderId="0" xfId="1" applyNumberFormat="1" applyFont="1" applyFill="1" applyAlignment="1" applyProtection="1">
      <alignment horizontal="center" vertical="center"/>
      <protection locked="0"/>
    </xf>
    <xf numFmtId="49" fontId="57" fillId="2" borderId="5" xfId="1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5" fillId="0" borderId="3" xfId="1" applyFont="1" applyBorder="1" applyAlignment="1" applyProtection="1">
      <alignment horizontal="left" vertical="center"/>
      <protection locked="0"/>
    </xf>
    <xf numFmtId="0" fontId="48" fillId="0" borderId="10" xfId="0" applyFont="1" applyBorder="1" applyAlignment="1" applyProtection="1">
      <alignment horizontal="left" vertical="center"/>
      <protection locked="0"/>
    </xf>
    <xf numFmtId="0" fontId="48" fillId="0" borderId="9" xfId="0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17" fillId="7" borderId="6" xfId="1" applyFont="1" applyFill="1" applyBorder="1" applyAlignment="1" applyProtection="1">
      <alignment horizontal="center" vertical="center" wrapText="1"/>
      <protection locked="0"/>
    </xf>
    <xf numFmtId="0" fontId="17" fillId="7" borderId="13" xfId="1" applyFont="1" applyFill="1" applyBorder="1" applyAlignment="1" applyProtection="1">
      <alignment horizontal="center" vertical="center" wrapText="1"/>
      <protection locked="0"/>
    </xf>
    <xf numFmtId="0" fontId="17" fillId="7" borderId="11" xfId="1" applyFont="1" applyFill="1" applyBorder="1" applyAlignment="1" applyProtection="1">
      <alignment horizontal="center" vertical="center" wrapText="1"/>
      <protection locked="0"/>
    </xf>
    <xf numFmtId="0" fontId="45" fillId="0" borderId="3" xfId="1" applyFont="1" applyBorder="1" applyAlignment="1" applyProtection="1">
      <alignment horizontal="left" vertical="center" wrapText="1"/>
      <protection locked="0"/>
    </xf>
    <xf numFmtId="0" fontId="48" fillId="0" borderId="10" xfId="0" applyFont="1" applyBorder="1" applyAlignment="1" applyProtection="1">
      <alignment horizontal="left" vertical="center" wrapText="1"/>
      <protection locked="0"/>
    </xf>
    <xf numFmtId="0" fontId="48" fillId="0" borderId="9" xfId="0" applyFont="1" applyBorder="1" applyAlignment="1" applyProtection="1">
      <alignment horizontal="left" vertical="center" wrapText="1"/>
      <protection locked="0"/>
    </xf>
    <xf numFmtId="0" fontId="45" fillId="0" borderId="3" xfId="0" applyFont="1" applyBorder="1" applyAlignment="1" applyProtection="1">
      <alignment horizontal="left" vertical="center" wrapText="1"/>
      <protection locked="0"/>
    </xf>
    <xf numFmtId="0" fontId="45" fillId="0" borderId="10" xfId="0" applyFont="1" applyBorder="1" applyAlignment="1" applyProtection="1">
      <alignment horizontal="left" vertical="center" wrapText="1"/>
      <protection locked="0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45" fillId="0" borderId="10" xfId="1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45" fillId="0" borderId="2" xfId="1" applyFont="1" applyBorder="1" applyAlignment="1" applyProtection="1">
      <alignment horizontal="left" vertical="center"/>
      <protection locked="0"/>
    </xf>
    <xf numFmtId="0" fontId="45" fillId="0" borderId="5" xfId="1" applyFont="1" applyBorder="1" applyAlignment="1" applyProtection="1">
      <alignment horizontal="left" vertical="center"/>
      <protection locked="0"/>
    </xf>
    <xf numFmtId="0" fontId="15" fillId="0" borderId="3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43" fillId="0" borderId="6" xfId="1" applyFont="1" applyBorder="1" applyAlignment="1" applyProtection="1">
      <alignment horizontal="center" vertical="center" wrapText="1"/>
      <protection locked="0"/>
    </xf>
    <xf numFmtId="0" fontId="43" fillId="0" borderId="11" xfId="1" applyFont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 applyProtection="1">
      <alignment horizontal="center" vertical="center" wrapText="1"/>
      <protection locked="0"/>
    </xf>
    <xf numFmtId="0" fontId="15" fillId="7" borderId="1" xfId="1" applyFont="1" applyFill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7" fillId="0" borderId="1" xfId="1" applyFont="1" applyBorder="1" applyAlignment="1" applyProtection="1">
      <alignment horizontal="center" vertical="center"/>
      <protection locked="0"/>
    </xf>
    <xf numFmtId="0" fontId="17" fillId="7" borderId="6" xfId="1" applyFont="1" applyFill="1" applyBorder="1" applyAlignment="1" applyProtection="1">
      <alignment horizontal="center" vertical="center"/>
      <protection locked="0"/>
    </xf>
    <xf numFmtId="0" fontId="17" fillId="7" borderId="13" xfId="1" applyFont="1" applyFill="1" applyBorder="1" applyAlignment="1" applyProtection="1">
      <alignment horizontal="center" vertical="center"/>
      <protection locked="0"/>
    </xf>
    <xf numFmtId="0" fontId="17" fillId="7" borderId="11" xfId="1" applyFont="1" applyFill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15" fillId="0" borderId="11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7" fillId="7" borderId="3" xfId="1" applyFont="1" applyFill="1" applyBorder="1" applyAlignment="1" applyProtection="1">
      <alignment horizontal="center" vertical="center" wrapText="1"/>
      <protection locked="0"/>
    </xf>
    <xf numFmtId="0" fontId="17" fillId="7" borderId="10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left" vertical="center" wrapText="1"/>
      <protection locked="0"/>
    </xf>
    <xf numFmtId="0" fontId="7" fillId="0" borderId="10" xfId="1" applyFont="1" applyBorder="1" applyAlignment="1" applyProtection="1">
      <alignment horizontal="left" vertical="center" wrapText="1"/>
      <protection locked="0"/>
    </xf>
    <xf numFmtId="0" fontId="7" fillId="0" borderId="9" xfId="1" applyFont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 applyProtection="1">
      <alignment horizontal="left" vertical="center" wrapText="1"/>
      <protection locked="0"/>
    </xf>
    <xf numFmtId="0" fontId="7" fillId="0" borderId="7" xfId="1" applyFont="1" applyBorder="1" applyAlignment="1" applyProtection="1">
      <alignment horizontal="left" vertical="center" wrapText="1"/>
      <protection locked="0"/>
    </xf>
    <xf numFmtId="0" fontId="7" fillId="0" borderId="8" xfId="1" applyFont="1" applyBorder="1" applyAlignment="1" applyProtection="1">
      <alignment horizontal="left" vertical="center" wrapText="1"/>
      <protection locked="0"/>
    </xf>
    <xf numFmtId="0" fontId="7" fillId="0" borderId="3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8" xfId="1" applyFont="1" applyBorder="1" applyAlignment="1" applyProtection="1">
      <alignment horizontal="center" vertical="center" wrapText="1"/>
      <protection locked="0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8" xfId="1" applyFont="1" applyBorder="1" applyAlignment="1" applyProtection="1">
      <alignment horizontal="center" vertical="center"/>
      <protection locked="0"/>
    </xf>
    <xf numFmtId="0" fontId="17" fillId="7" borderId="1" xfId="1" applyFont="1" applyFill="1" applyBorder="1" applyAlignment="1" applyProtection="1">
      <alignment horizontal="center" vertical="center" wrapText="1"/>
      <protection locked="0"/>
    </xf>
    <xf numFmtId="0" fontId="15" fillId="0" borderId="13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 wrapText="1"/>
      <protection locked="0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right" vertical="center" wrapText="1"/>
      <protection locked="0"/>
    </xf>
    <xf numFmtId="0" fontId="7" fillId="0" borderId="10" xfId="1" applyFont="1" applyBorder="1" applyAlignment="1" applyProtection="1">
      <alignment horizontal="right" vertical="center" wrapText="1"/>
      <protection locked="0"/>
    </xf>
    <xf numFmtId="0" fontId="7" fillId="0" borderId="9" xfId="1" applyFont="1" applyBorder="1" applyAlignment="1" applyProtection="1">
      <alignment horizontal="right" vertical="center" wrapText="1"/>
      <protection locked="0"/>
    </xf>
    <xf numFmtId="0" fontId="7" fillId="0" borderId="4" xfId="1" applyFont="1" applyBorder="1" applyAlignment="1" applyProtection="1">
      <alignment horizontal="right" vertical="center" wrapText="1"/>
      <protection locked="0"/>
    </xf>
    <xf numFmtId="0" fontId="7" fillId="0" borderId="7" xfId="1" applyFont="1" applyBorder="1" applyAlignment="1" applyProtection="1">
      <alignment horizontal="right" vertical="center" wrapText="1"/>
      <protection locked="0"/>
    </xf>
    <xf numFmtId="0" fontId="7" fillId="0" borderId="8" xfId="1" applyFont="1" applyBorder="1" applyAlignment="1" applyProtection="1">
      <alignment horizontal="right" vertical="center" wrapText="1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10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17" fillId="0" borderId="3" xfId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center" vertical="center"/>
      <protection locked="0"/>
    </xf>
    <xf numFmtId="0" fontId="17" fillId="0" borderId="4" xfId="1" applyFont="1" applyBorder="1" applyAlignment="1" applyProtection="1">
      <alignment horizontal="center" vertical="center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38" fillId="0" borderId="3" xfId="0" applyFont="1" applyBorder="1" applyAlignment="1" applyProtection="1">
      <alignment horizontal="center" vertical="center"/>
      <protection locked="0"/>
    </xf>
    <xf numFmtId="0" fontId="38" fillId="0" borderId="10" xfId="0" applyFont="1" applyBorder="1" applyAlignment="1" applyProtection="1">
      <alignment horizontal="center" vertical="center"/>
      <protection locked="0"/>
    </xf>
    <xf numFmtId="0" fontId="38" fillId="0" borderId="9" xfId="0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left" vertical="center"/>
      <protection locked="0"/>
    </xf>
    <xf numFmtId="0" fontId="7" fillId="0" borderId="8" xfId="1" applyFont="1" applyBorder="1" applyAlignment="1" applyProtection="1">
      <alignment horizontal="left" vertical="center"/>
      <protection locked="0"/>
    </xf>
    <xf numFmtId="0" fontId="14" fillId="0" borderId="3" xfId="1" applyFont="1" applyBorder="1" applyAlignment="1" applyProtection="1">
      <alignment horizontal="center" vertical="center" textRotation="255"/>
      <protection locked="0"/>
    </xf>
    <xf numFmtId="0" fontId="14" fillId="0" borderId="4" xfId="1" applyFont="1" applyBorder="1" applyAlignment="1" applyProtection="1">
      <alignment horizontal="center" vertical="center" textRotation="255"/>
      <protection locked="0"/>
    </xf>
    <xf numFmtId="176" fontId="7" fillId="0" borderId="9" xfId="1" applyNumberFormat="1" applyFont="1" applyBorder="1" applyAlignment="1" applyProtection="1">
      <alignment horizontal="left" vertical="center"/>
      <protection locked="0"/>
    </xf>
    <xf numFmtId="176" fontId="7" fillId="0" borderId="8" xfId="1" applyNumberFormat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0" borderId="18" xfId="1" applyFont="1" applyBorder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center" vertical="center" wrapText="1"/>
      <protection locked="0"/>
    </xf>
    <xf numFmtId="0" fontId="7" fillId="0" borderId="20" xfId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5" fillId="0" borderId="7" xfId="1" applyFont="1" applyBorder="1" applyAlignment="1" applyProtection="1">
      <alignment horizontal="left" vertical="center" wrapText="1"/>
      <protection locked="0"/>
    </xf>
    <xf numFmtId="0" fontId="5" fillId="0" borderId="8" xfId="1" applyFont="1" applyBorder="1" applyAlignment="1" applyProtection="1">
      <alignment horizontal="left" vertical="center" wrapText="1"/>
      <protection locked="0"/>
    </xf>
    <xf numFmtId="0" fontId="15" fillId="0" borderId="1" xfId="1" applyFont="1" applyBorder="1" applyAlignment="1">
      <alignment horizontal="center" vertical="center"/>
    </xf>
    <xf numFmtId="0" fontId="34" fillId="0" borderId="10" xfId="1" applyFont="1" applyBorder="1" applyAlignment="1" applyProtection="1">
      <alignment horizontal="left" vertical="center" wrapText="1"/>
      <protection locked="0"/>
    </xf>
    <xf numFmtId="0" fontId="34" fillId="0" borderId="9" xfId="1" applyFont="1" applyBorder="1" applyAlignment="1" applyProtection="1">
      <alignment horizontal="left" vertical="center" wrapText="1"/>
      <protection locked="0"/>
    </xf>
    <xf numFmtId="0" fontId="34" fillId="0" borderId="7" xfId="1" applyFont="1" applyBorder="1" applyAlignment="1" applyProtection="1">
      <alignment horizontal="left" vertical="center" wrapText="1"/>
      <protection locked="0"/>
    </xf>
    <xf numFmtId="0" fontId="34" fillId="0" borderId="8" xfId="1" applyFont="1" applyBorder="1" applyAlignment="1" applyProtection="1">
      <alignment horizontal="left" vertical="center" wrapText="1"/>
      <protection locked="0"/>
    </xf>
    <xf numFmtId="0" fontId="34" fillId="0" borderId="3" xfId="1" applyFont="1" applyBorder="1" applyAlignment="1" applyProtection="1">
      <alignment horizontal="center" vertical="center" wrapText="1"/>
      <protection locked="0"/>
    </xf>
    <xf numFmtId="0" fontId="34" fillId="0" borderId="10" xfId="1" applyFont="1" applyBorder="1" applyAlignment="1" applyProtection="1">
      <alignment horizontal="center" vertical="center" wrapText="1"/>
      <protection locked="0"/>
    </xf>
    <xf numFmtId="0" fontId="34" fillId="0" borderId="4" xfId="1" applyFont="1" applyBorder="1" applyAlignment="1" applyProtection="1">
      <alignment horizontal="center" vertical="center" wrapText="1"/>
      <protection locked="0"/>
    </xf>
    <xf numFmtId="0" fontId="34" fillId="0" borderId="7" xfId="1" applyFont="1" applyBorder="1" applyAlignment="1" applyProtection="1">
      <alignment horizontal="center" vertical="center" wrapText="1"/>
      <protection locked="0"/>
    </xf>
    <xf numFmtId="176" fontId="62" fillId="4" borderId="5" xfId="1" applyNumberFormat="1" applyFont="1" applyFill="1" applyBorder="1" applyAlignment="1">
      <alignment horizontal="center" vertical="top" textRotation="255"/>
    </xf>
    <xf numFmtId="0" fontId="5" fillId="2" borderId="0" xfId="1" applyFont="1" applyFill="1" applyAlignment="1" applyProtection="1">
      <alignment horizontal="left" vertical="center"/>
      <protection locked="0"/>
    </xf>
    <xf numFmtId="0" fontId="5" fillId="2" borderId="0" xfId="1" applyFont="1" applyFill="1" applyAlignment="1" applyProtection="1">
      <alignment horizontal="right" vertical="center"/>
      <protection locked="0"/>
    </xf>
    <xf numFmtId="176" fontId="15" fillId="2" borderId="7" xfId="1" applyNumberFormat="1" applyFont="1" applyFill="1" applyBorder="1" applyAlignment="1" applyProtection="1">
      <alignment horizontal="right" vertical="center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9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5" fillId="0" borderId="8" xfId="1" applyFont="1" applyBorder="1" applyAlignment="1" applyProtection="1">
      <alignment horizontal="center" vertical="center" wrapText="1"/>
      <protection locked="0"/>
    </xf>
    <xf numFmtId="0" fontId="17" fillId="0" borderId="6" xfId="1" applyFont="1" applyBorder="1" applyAlignment="1" applyProtection="1">
      <alignment horizontal="center" vertical="center" wrapText="1"/>
      <protection locked="0"/>
    </xf>
    <xf numFmtId="0" fontId="17" fillId="0" borderId="11" xfId="1" applyFont="1" applyBorder="1" applyAlignment="1" applyProtection="1">
      <alignment horizontal="center" vertical="center" wrapText="1"/>
      <protection locked="0"/>
    </xf>
    <xf numFmtId="0" fontId="8" fillId="0" borderId="6" xfId="1" applyFont="1" applyBorder="1" applyAlignment="1" applyProtection="1">
      <alignment horizontal="center" vertical="center"/>
      <protection locked="0"/>
    </xf>
    <xf numFmtId="0" fontId="8" fillId="0" borderId="13" xfId="1" applyFont="1" applyBorder="1" applyProtection="1">
      <alignment vertical="center"/>
      <protection locked="0"/>
    </xf>
    <xf numFmtId="0" fontId="8" fillId="0" borderId="11" xfId="1" applyFont="1" applyBorder="1" applyProtection="1">
      <alignment vertical="center"/>
      <protection locked="0"/>
    </xf>
    <xf numFmtId="0" fontId="17" fillId="0" borderId="9" xfId="1" applyFont="1" applyBorder="1" applyProtection="1">
      <alignment vertical="center"/>
      <protection locked="0"/>
    </xf>
    <xf numFmtId="0" fontId="8" fillId="0" borderId="6" xfId="1" applyFont="1" applyBorder="1" applyAlignment="1" applyProtection="1">
      <alignment horizontal="left" vertical="center" wrapText="1"/>
      <protection locked="0"/>
    </xf>
    <xf numFmtId="0" fontId="8" fillId="0" borderId="13" xfId="1" applyFont="1" applyBorder="1" applyAlignment="1" applyProtection="1">
      <alignment horizontal="left" vertical="center" wrapText="1"/>
      <protection locked="0"/>
    </xf>
    <xf numFmtId="0" fontId="8" fillId="0" borderId="11" xfId="1" applyFont="1" applyBorder="1" applyAlignment="1" applyProtection="1">
      <alignment horizontal="left" vertical="center" wrapText="1"/>
      <protection locked="0"/>
    </xf>
    <xf numFmtId="0" fontId="7" fillId="0" borderId="6" xfId="1" applyFont="1" applyBorder="1" applyAlignment="1" applyProtection="1">
      <alignment horizontal="center" vertical="center"/>
      <protection locked="0"/>
    </xf>
    <xf numFmtId="0" fontId="7" fillId="0" borderId="13" xfId="1" applyFont="1" applyBorder="1" applyAlignment="1" applyProtection="1">
      <alignment horizontal="center" vertical="center"/>
      <protection locked="0"/>
    </xf>
    <xf numFmtId="0" fontId="17" fillId="0" borderId="12" xfId="1" applyFont="1" applyBorder="1" applyAlignment="1" applyProtection="1">
      <alignment horizontal="center" vertical="center"/>
      <protection locked="0"/>
    </xf>
    <xf numFmtId="0" fontId="17" fillId="0" borderId="15" xfId="1" applyFont="1" applyBorder="1" applyProtection="1">
      <alignment vertical="center"/>
      <protection locked="0"/>
    </xf>
    <xf numFmtId="0" fontId="8" fillId="0" borderId="14" xfId="1" applyFont="1" applyBorder="1" applyAlignment="1" applyProtection="1">
      <alignment horizontal="center" vertical="center" wrapText="1"/>
      <protection locked="0"/>
    </xf>
    <xf numFmtId="0" fontId="8" fillId="0" borderId="15" xfId="1" applyFont="1" applyBorder="1" applyAlignment="1" applyProtection="1">
      <alignment horizontal="center" vertical="center" wrapText="1"/>
      <protection locked="0"/>
    </xf>
    <xf numFmtId="0" fontId="17" fillId="0" borderId="3" xfId="1" applyFont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 applyProtection="1">
      <alignment horizontal="center" vertical="center" wrapText="1"/>
      <protection locked="0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7" fillId="0" borderId="4" xfId="1" applyFont="1" applyBorder="1" applyAlignment="1" applyProtection="1">
      <alignment horizontal="center" vertical="center" wrapText="1"/>
      <protection locked="0"/>
    </xf>
    <xf numFmtId="0" fontId="17" fillId="0" borderId="7" xfId="1" applyFont="1" applyBorder="1" applyAlignment="1" applyProtection="1">
      <alignment horizontal="center" vertical="center" wrapText="1"/>
      <protection locked="0"/>
    </xf>
    <xf numFmtId="0" fontId="17" fillId="0" borderId="8" xfId="1" applyFont="1" applyBorder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13" xfId="1" applyFont="1" applyBorder="1" applyAlignment="1" applyProtection="1">
      <alignment horizontal="center" vertical="center"/>
      <protection locked="0"/>
    </xf>
    <xf numFmtId="0" fontId="11" fillId="0" borderId="11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right" vertical="center" wrapText="1"/>
      <protection locked="0"/>
    </xf>
    <xf numFmtId="0" fontId="8" fillId="0" borderId="10" xfId="1" applyFont="1" applyBorder="1" applyAlignment="1" applyProtection="1">
      <alignment horizontal="right" vertical="center" wrapText="1"/>
      <protection locked="0"/>
    </xf>
    <xf numFmtId="0" fontId="8" fillId="0" borderId="4" xfId="1" applyFont="1" applyBorder="1" applyAlignment="1" applyProtection="1">
      <alignment horizontal="right" vertical="center" wrapText="1"/>
      <protection locked="0"/>
    </xf>
    <xf numFmtId="0" fontId="8" fillId="0" borderId="7" xfId="1" applyFont="1" applyBorder="1" applyAlignment="1" applyProtection="1">
      <alignment horizontal="right" vertical="center" wrapText="1"/>
      <protection locked="0"/>
    </xf>
    <xf numFmtId="0" fontId="8" fillId="0" borderId="14" xfId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 wrapText="1"/>
      <protection locked="0"/>
    </xf>
    <xf numFmtId="0" fontId="17" fillId="0" borderId="15" xfId="1" applyFont="1" applyBorder="1" applyAlignment="1" applyProtection="1">
      <alignment horizontal="center" vertical="center" wrapText="1"/>
      <protection locked="0"/>
    </xf>
    <xf numFmtId="0" fontId="46" fillId="0" borderId="3" xfId="1" applyFont="1" applyBorder="1" applyAlignment="1" applyProtection="1">
      <alignment horizontal="center" vertical="center"/>
      <protection locked="0"/>
    </xf>
    <xf numFmtId="0" fontId="46" fillId="0" borderId="10" xfId="1" applyFont="1" applyBorder="1" applyAlignment="1" applyProtection="1">
      <alignment horizontal="center" vertical="center"/>
      <protection locked="0"/>
    </xf>
    <xf numFmtId="0" fontId="46" fillId="0" borderId="9" xfId="1" applyFont="1" applyBorder="1" applyAlignment="1" applyProtection="1">
      <alignment horizontal="center" vertical="center"/>
      <protection locked="0"/>
    </xf>
    <xf numFmtId="0" fontId="46" fillId="0" borderId="2" xfId="1" applyFont="1" applyBorder="1" applyAlignment="1" applyProtection="1">
      <alignment horizontal="center" vertical="center"/>
      <protection locked="0"/>
    </xf>
    <xf numFmtId="0" fontId="46" fillId="0" borderId="0" xfId="1" applyFont="1" applyAlignment="1" applyProtection="1">
      <alignment horizontal="center" vertical="center"/>
      <protection locked="0"/>
    </xf>
    <xf numFmtId="0" fontId="46" fillId="0" borderId="5" xfId="1" applyFont="1" applyBorder="1" applyAlignment="1" applyProtection="1">
      <alignment horizontal="center" vertical="center"/>
      <protection locked="0"/>
    </xf>
    <xf numFmtId="0" fontId="46" fillId="0" borderId="4" xfId="1" applyFont="1" applyBorder="1" applyAlignment="1" applyProtection="1">
      <alignment horizontal="center" vertical="center"/>
      <protection locked="0"/>
    </xf>
    <xf numFmtId="0" fontId="46" fillId="0" borderId="7" xfId="1" applyFont="1" applyBorder="1" applyAlignment="1" applyProtection="1">
      <alignment horizontal="center" vertical="center"/>
      <protection locked="0"/>
    </xf>
    <xf numFmtId="0" fontId="46" fillId="0" borderId="8" xfId="1" applyFont="1" applyBorder="1" applyAlignment="1" applyProtection="1">
      <alignment horizontal="center" vertical="center"/>
      <protection locked="0"/>
    </xf>
    <xf numFmtId="176" fontId="61" fillId="4" borderId="5" xfId="1" applyNumberFormat="1" applyFont="1" applyFill="1" applyBorder="1" applyAlignment="1">
      <alignment horizontal="center" vertical="center" textRotation="255"/>
    </xf>
    <xf numFmtId="176" fontId="39" fillId="4" borderId="5" xfId="1" applyNumberFormat="1" applyFont="1" applyFill="1" applyBorder="1" applyAlignment="1">
      <alignment horizontal="center" vertical="center" textRotation="255"/>
    </xf>
    <xf numFmtId="178" fontId="41" fillId="0" borderId="0" xfId="0" applyNumberFormat="1" applyFont="1" applyAlignment="1">
      <alignment horizontal="center" vertical="center"/>
    </xf>
    <xf numFmtId="0" fontId="7" fillId="0" borderId="3" xfId="1" applyFont="1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27" fillId="0" borderId="2" xfId="1" applyFont="1" applyBorder="1" applyProtection="1">
      <alignment vertical="center"/>
      <protection locked="0"/>
    </xf>
    <xf numFmtId="0" fontId="42" fillId="0" borderId="0" xfId="0" applyFont="1" applyProtection="1">
      <alignment vertical="center"/>
      <protection locked="0"/>
    </xf>
    <xf numFmtId="0" fontId="42" fillId="0" borderId="5" xfId="0" applyFont="1" applyBorder="1" applyProtection="1">
      <alignment vertical="center"/>
      <protection locked="0"/>
    </xf>
    <xf numFmtId="0" fontId="42" fillId="0" borderId="2" xfId="0" applyFont="1" applyBorder="1" applyProtection="1">
      <alignment vertical="center"/>
      <protection locked="0"/>
    </xf>
    <xf numFmtId="0" fontId="42" fillId="0" borderId="4" xfId="0" applyFont="1" applyBorder="1" applyProtection="1">
      <alignment vertical="center"/>
      <protection locked="0"/>
    </xf>
    <xf numFmtId="0" fontId="42" fillId="0" borderId="7" xfId="0" applyFont="1" applyBorder="1" applyProtection="1">
      <alignment vertical="center"/>
      <protection locked="0"/>
    </xf>
    <xf numFmtId="0" fontId="42" fillId="0" borderId="8" xfId="0" applyFont="1" applyBorder="1" applyProtection="1">
      <alignment vertical="center"/>
      <protection locked="0"/>
    </xf>
    <xf numFmtId="0" fontId="7" fillId="2" borderId="3" xfId="1" applyFont="1" applyFill="1" applyBorder="1" applyProtection="1">
      <alignment vertical="center"/>
      <protection locked="0"/>
    </xf>
    <xf numFmtId="0" fontId="7" fillId="2" borderId="3" xfId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7" fillId="2" borderId="10" xfId="1" applyFont="1" applyFill="1" applyBorder="1" applyAlignment="1" applyProtection="1">
      <alignment horizontal="left" vertical="center"/>
      <protection locked="0"/>
    </xf>
    <xf numFmtId="0" fontId="0" fillId="6" borderId="10" xfId="0" applyFill="1" applyBorder="1" applyAlignment="1" applyProtection="1">
      <alignment horizontal="center" vertical="top"/>
      <protection locked="0"/>
    </xf>
    <xf numFmtId="0" fontId="0" fillId="6" borderId="9" xfId="0" applyFill="1" applyBorder="1" applyAlignment="1" applyProtection="1">
      <alignment horizontal="center" vertical="top"/>
      <protection locked="0"/>
    </xf>
    <xf numFmtId="0" fontId="0" fillId="6" borderId="2" xfId="0" applyFill="1" applyBorder="1" applyAlignment="1" applyProtection="1">
      <alignment horizontal="center" vertical="top"/>
      <protection locked="0"/>
    </xf>
    <xf numFmtId="0" fontId="0" fillId="6" borderId="0" xfId="0" applyFill="1" applyAlignment="1" applyProtection="1">
      <alignment horizontal="center" vertical="top"/>
      <protection locked="0"/>
    </xf>
    <xf numFmtId="0" fontId="0" fillId="6" borderId="5" xfId="0" applyFill="1" applyBorder="1" applyAlignment="1" applyProtection="1">
      <alignment horizontal="center" vertical="top"/>
      <protection locked="0"/>
    </xf>
    <xf numFmtId="0" fontId="0" fillId="6" borderId="4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9" fillId="5" borderId="6" xfId="1" applyFont="1" applyFill="1" applyBorder="1" applyAlignment="1" applyProtection="1">
      <alignment horizontal="center" vertical="center" wrapText="1"/>
      <protection locked="0"/>
    </xf>
    <xf numFmtId="0" fontId="9" fillId="5" borderId="13" xfId="1" applyFont="1" applyFill="1" applyBorder="1" applyAlignment="1" applyProtection="1">
      <alignment horizontal="center" vertical="center" wrapText="1"/>
      <protection locked="0"/>
    </xf>
    <xf numFmtId="0" fontId="9" fillId="5" borderId="11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27" fillId="2" borderId="2" xfId="1" applyFont="1" applyFill="1" applyBorder="1" applyAlignment="1" applyProtection="1">
      <alignment horizontal="left" vertical="center"/>
      <protection locked="0"/>
    </xf>
    <xf numFmtId="0" fontId="27" fillId="0" borderId="0" xfId="1" applyFont="1" applyProtection="1">
      <alignment vertical="center"/>
      <protection locked="0"/>
    </xf>
    <xf numFmtId="0" fontId="27" fillId="0" borderId="5" xfId="1" applyFont="1" applyBorder="1" applyProtection="1">
      <alignment vertical="center"/>
      <protection locked="0"/>
    </xf>
    <xf numFmtId="0" fontId="9" fillId="2" borderId="6" xfId="1" applyFont="1" applyFill="1" applyBorder="1" applyAlignment="1" applyProtection="1">
      <alignment horizontal="center" vertical="center"/>
      <protection locked="0"/>
    </xf>
    <xf numFmtId="0" fontId="9" fillId="2" borderId="11" xfId="1" applyFont="1" applyFill="1" applyBorder="1" applyAlignment="1" applyProtection="1">
      <alignment horizontal="center" vertical="center"/>
      <protection locked="0"/>
    </xf>
    <xf numFmtId="0" fontId="9" fillId="2" borderId="13" xfId="1" applyFont="1" applyFill="1" applyBorder="1" applyAlignment="1" applyProtection="1">
      <alignment horizontal="center" vertical="center" wrapText="1"/>
      <protection locked="0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2" borderId="13" xfId="1" applyFont="1" applyFill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 applyProtection="1">
      <alignment horizontal="left" vertical="center"/>
      <protection locked="0"/>
    </xf>
    <xf numFmtId="0" fontId="7" fillId="2" borderId="0" xfId="1" applyFont="1" applyFill="1" applyAlignment="1" applyProtection="1">
      <alignment horizontal="left" vertical="center"/>
      <protection locked="0"/>
    </xf>
    <xf numFmtId="0" fontId="7" fillId="2" borderId="5" xfId="1" applyFont="1" applyFill="1" applyBorder="1" applyAlignment="1" applyProtection="1">
      <alignment horizontal="left" vertical="center"/>
      <protection locked="0"/>
    </xf>
    <xf numFmtId="176" fontId="27" fillId="2" borderId="6" xfId="1" applyNumberFormat="1" applyFont="1" applyFill="1" applyBorder="1" applyAlignment="1" applyProtection="1">
      <alignment horizontal="center" vertical="center"/>
      <protection locked="0"/>
    </xf>
    <xf numFmtId="176" fontId="27" fillId="2" borderId="11" xfId="1" applyNumberFormat="1" applyFont="1" applyFill="1" applyBorder="1" applyAlignment="1" applyProtection="1">
      <alignment horizontal="center" vertical="center"/>
      <protection locked="0"/>
    </xf>
    <xf numFmtId="0" fontId="27" fillId="2" borderId="6" xfId="1" applyFont="1" applyFill="1" applyBorder="1" applyAlignment="1" applyProtection="1">
      <alignment horizontal="center" vertical="center"/>
      <protection locked="0"/>
    </xf>
    <xf numFmtId="0" fontId="27" fillId="2" borderId="13" xfId="1" applyFont="1" applyFill="1" applyBorder="1" applyAlignment="1" applyProtection="1">
      <alignment horizontal="center" vertical="center"/>
      <protection locked="0"/>
    </xf>
    <xf numFmtId="0" fontId="27" fillId="2" borderId="11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11" xfId="1" applyFont="1" applyFill="1" applyBorder="1" applyAlignment="1" applyProtection="1">
      <alignment horizontal="center" vertical="center" wrapText="1"/>
      <protection locked="0"/>
    </xf>
    <xf numFmtId="0" fontId="27" fillId="2" borderId="6" xfId="1" applyFont="1" applyFill="1" applyBorder="1" applyAlignment="1" applyProtection="1">
      <alignment horizontal="left" vertical="center" wrapText="1"/>
      <protection locked="0"/>
    </xf>
    <xf numFmtId="0" fontId="27" fillId="2" borderId="13" xfId="1" applyFont="1" applyFill="1" applyBorder="1" applyAlignment="1" applyProtection="1">
      <alignment horizontal="left" vertical="center" wrapText="1"/>
      <protection locked="0"/>
    </xf>
    <xf numFmtId="0" fontId="27" fillId="0" borderId="1" xfId="1" applyFont="1" applyBorder="1" applyAlignment="1" applyProtection="1">
      <alignment horizontal="center" vertical="center"/>
      <protection locked="0"/>
    </xf>
    <xf numFmtId="49" fontId="9" fillId="2" borderId="6" xfId="1" applyNumberFormat="1" applyFont="1" applyFill="1" applyBorder="1" applyAlignment="1" applyProtection="1">
      <alignment horizontal="center" vertical="center"/>
      <protection locked="0"/>
    </xf>
    <xf numFmtId="49" fontId="9" fillId="2" borderId="13" xfId="1" applyNumberFormat="1" applyFont="1" applyFill="1" applyBorder="1" applyAlignment="1" applyProtection="1">
      <alignment horizontal="center" vertical="center"/>
      <protection locked="0"/>
    </xf>
    <xf numFmtId="0" fontId="27" fillId="2" borderId="6" xfId="1" applyFont="1" applyFill="1" applyBorder="1" applyAlignment="1" applyProtection="1">
      <alignment horizontal="left" vertical="center"/>
      <protection locked="0"/>
    </xf>
    <xf numFmtId="0" fontId="27" fillId="2" borderId="13" xfId="1" applyFont="1" applyFill="1" applyBorder="1" applyAlignment="1" applyProtection="1">
      <alignment horizontal="left" vertical="center"/>
      <protection locked="0"/>
    </xf>
    <xf numFmtId="0" fontId="9" fillId="5" borderId="6" xfId="1" applyFont="1" applyFill="1" applyBorder="1" applyAlignment="1" applyProtection="1">
      <alignment horizontal="center" vertical="center"/>
      <protection locked="0"/>
    </xf>
    <xf numFmtId="0" fontId="9" fillId="5" borderId="13" xfId="1" applyFont="1" applyFill="1" applyBorder="1" applyAlignment="1" applyProtection="1">
      <alignment horizontal="center" vertical="center"/>
      <protection locked="0"/>
    </xf>
    <xf numFmtId="0" fontId="9" fillId="5" borderId="11" xfId="1" applyFont="1" applyFill="1" applyBorder="1" applyAlignment="1" applyProtection="1">
      <alignment horizontal="center" vertical="center"/>
      <protection locked="0"/>
    </xf>
    <xf numFmtId="0" fontId="9" fillId="2" borderId="1" xfId="1" applyFont="1" applyFill="1" applyBorder="1" applyAlignment="1" applyProtection="1">
      <alignment horizontal="center" vertical="center"/>
      <protection locked="0"/>
    </xf>
    <xf numFmtId="0" fontId="9" fillId="0" borderId="1" xfId="1" applyFont="1" applyBorder="1" applyAlignment="1" applyProtection="1">
      <alignment horizontal="center" vertical="center"/>
      <protection locked="0"/>
    </xf>
    <xf numFmtId="0" fontId="9" fillId="5" borderId="3" xfId="1" applyFont="1" applyFill="1" applyBorder="1" applyAlignment="1" applyProtection="1">
      <alignment horizontal="center" vertical="center" wrapText="1"/>
      <protection locked="0"/>
    </xf>
    <xf numFmtId="0" fontId="9" fillId="5" borderId="10" xfId="1" applyFont="1" applyFill="1" applyBorder="1" applyAlignment="1" applyProtection="1">
      <alignment horizontal="center" vertical="center" wrapText="1"/>
      <protection locked="0"/>
    </xf>
    <xf numFmtId="0" fontId="27" fillId="2" borderId="3" xfId="1" applyFont="1" applyFill="1" applyBorder="1" applyAlignment="1" applyProtection="1">
      <alignment horizontal="left" vertical="center" wrapText="1"/>
      <protection locked="0"/>
    </xf>
    <xf numFmtId="0" fontId="27" fillId="2" borderId="10" xfId="1" applyFont="1" applyFill="1" applyBorder="1" applyAlignment="1" applyProtection="1">
      <alignment horizontal="left" vertical="center" wrapText="1"/>
      <protection locked="0"/>
    </xf>
    <xf numFmtId="0" fontId="27" fillId="2" borderId="9" xfId="1" applyFont="1" applyFill="1" applyBorder="1" applyAlignment="1" applyProtection="1">
      <alignment horizontal="left" vertical="center" wrapText="1"/>
      <protection locked="0"/>
    </xf>
    <xf numFmtId="0" fontId="27" fillId="2" borderId="4" xfId="1" applyFont="1" applyFill="1" applyBorder="1" applyAlignment="1" applyProtection="1">
      <alignment horizontal="left" vertical="center" wrapText="1"/>
      <protection locked="0"/>
    </xf>
    <xf numFmtId="0" fontId="27" fillId="2" borderId="7" xfId="1" applyFont="1" applyFill="1" applyBorder="1" applyAlignment="1" applyProtection="1">
      <alignment horizontal="left" vertical="center" wrapText="1"/>
      <protection locked="0"/>
    </xf>
    <xf numFmtId="0" fontId="27" fillId="2" borderId="8" xfId="1" applyFont="1" applyFill="1" applyBorder="1" applyAlignment="1" applyProtection="1">
      <alignment horizontal="left" vertical="center" wrapText="1"/>
      <protection locked="0"/>
    </xf>
    <xf numFmtId="0" fontId="27" fillId="0" borderId="3" xfId="1" applyFont="1" applyBorder="1" applyAlignment="1" applyProtection="1">
      <alignment horizontal="center" vertical="center" wrapText="1"/>
      <protection locked="0"/>
    </xf>
    <xf numFmtId="0" fontId="27" fillId="0" borderId="10" xfId="1" applyFont="1" applyBorder="1" applyAlignment="1" applyProtection="1">
      <alignment horizontal="center" vertical="center" wrapText="1"/>
      <protection locked="0"/>
    </xf>
    <xf numFmtId="0" fontId="27" fillId="0" borderId="9" xfId="1" applyFont="1" applyBorder="1" applyAlignment="1" applyProtection="1">
      <alignment horizontal="center" vertical="center" wrapText="1"/>
      <protection locked="0"/>
    </xf>
    <xf numFmtId="0" fontId="27" fillId="0" borderId="4" xfId="1" applyFont="1" applyBorder="1" applyAlignment="1" applyProtection="1">
      <alignment horizontal="center" vertical="center" wrapText="1"/>
      <protection locked="0"/>
    </xf>
    <xf numFmtId="0" fontId="27" fillId="0" borderId="7" xfId="1" applyFont="1" applyBorder="1" applyAlignment="1" applyProtection="1">
      <alignment horizontal="center" vertical="center" wrapText="1"/>
      <protection locked="0"/>
    </xf>
    <xf numFmtId="0" fontId="27" fillId="0" borderId="8" xfId="1" applyFont="1" applyBorder="1" applyAlignment="1" applyProtection="1">
      <alignment horizontal="center" vertical="center" wrapText="1"/>
      <protection locked="0"/>
    </xf>
    <xf numFmtId="0" fontId="7" fillId="4" borderId="14" xfId="1" applyFont="1" applyFill="1" applyBorder="1" applyAlignment="1" applyProtection="1">
      <alignment horizontal="center" vertical="center"/>
      <protection locked="0"/>
    </xf>
    <xf numFmtId="0" fontId="7" fillId="4" borderId="15" xfId="1" applyFont="1" applyFill="1" applyBorder="1" applyAlignment="1" applyProtection="1">
      <alignment horizontal="center" vertical="center"/>
      <protection locked="0"/>
    </xf>
    <xf numFmtId="0" fontId="27" fillId="2" borderId="14" xfId="1" applyFont="1" applyFill="1" applyBorder="1" applyAlignment="1">
      <alignment horizontal="center" vertical="center" wrapText="1"/>
    </xf>
    <xf numFmtId="0" fontId="27" fillId="2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 applyProtection="1">
      <alignment horizontal="center" vertical="center"/>
      <protection locked="0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 wrapText="1"/>
      <protection locked="0"/>
    </xf>
    <xf numFmtId="0" fontId="7" fillId="2" borderId="7" xfId="1" applyFont="1" applyFill="1" applyBorder="1" applyAlignment="1" applyProtection="1">
      <alignment horizontal="center" vertical="center" wrapText="1"/>
      <protection locked="0"/>
    </xf>
    <xf numFmtId="0" fontId="7" fillId="2" borderId="8" xfId="1" applyFont="1" applyFill="1" applyBorder="1" applyAlignment="1" applyProtection="1">
      <alignment horizontal="center" vertical="center" wrapText="1"/>
      <protection locked="0"/>
    </xf>
    <xf numFmtId="0" fontId="9" fillId="5" borderId="1" xfId="1" applyFont="1" applyFill="1" applyBorder="1" applyAlignment="1" applyProtection="1">
      <alignment horizontal="center" vertical="center" wrapText="1"/>
      <protection locked="0"/>
    </xf>
    <xf numFmtId="0" fontId="9" fillId="2" borderId="6" xfId="1" applyFont="1" applyFill="1" applyBorder="1" applyAlignment="1" applyProtection="1">
      <alignment horizontal="center" vertical="center" wrapText="1"/>
      <protection locked="0"/>
    </xf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left" vertical="center" wrapText="1"/>
      <protection locked="0"/>
    </xf>
    <xf numFmtId="0" fontId="7" fillId="2" borderId="10" xfId="1" applyFont="1" applyFill="1" applyBorder="1" applyAlignment="1" applyProtection="1">
      <alignment horizontal="left" vertical="center" wrapText="1"/>
      <protection locked="0"/>
    </xf>
    <xf numFmtId="0" fontId="7" fillId="2" borderId="9" xfId="1" applyFont="1" applyFill="1" applyBorder="1" applyAlignment="1" applyProtection="1">
      <alignment horizontal="left" vertical="center" wrapText="1"/>
      <protection locked="0"/>
    </xf>
    <xf numFmtId="0" fontId="7" fillId="2" borderId="4" xfId="1" applyFont="1" applyFill="1" applyBorder="1" applyAlignment="1" applyProtection="1">
      <alignment horizontal="left" vertical="center" wrapText="1"/>
      <protection locked="0"/>
    </xf>
    <xf numFmtId="0" fontId="7" fillId="2" borderId="7" xfId="1" applyFont="1" applyFill="1" applyBorder="1" applyAlignment="1" applyProtection="1">
      <alignment horizontal="left" vertical="center" wrapText="1"/>
      <protection locked="0"/>
    </xf>
    <xf numFmtId="0" fontId="7" fillId="2" borderId="8" xfId="1" applyFont="1" applyFill="1" applyBorder="1" applyAlignment="1" applyProtection="1">
      <alignment horizontal="left" vertical="center" wrapText="1"/>
      <protection locked="0"/>
    </xf>
    <xf numFmtId="0" fontId="7" fillId="4" borderId="14" xfId="1" applyFont="1" applyFill="1" applyBorder="1" applyAlignment="1">
      <alignment horizontal="center" vertical="center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9" xfId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0" fontId="7" fillId="2" borderId="3" xfId="1" applyFont="1" applyFill="1" applyBorder="1" applyAlignment="1" applyProtection="1">
      <alignment horizontal="right" vertical="center" wrapText="1"/>
      <protection locked="0"/>
    </xf>
    <xf numFmtId="0" fontId="7" fillId="2" borderId="10" xfId="1" applyFont="1" applyFill="1" applyBorder="1" applyAlignment="1" applyProtection="1">
      <alignment horizontal="right" vertical="center" wrapText="1"/>
      <protection locked="0"/>
    </xf>
    <xf numFmtId="0" fontId="7" fillId="2" borderId="9" xfId="1" applyFont="1" applyFill="1" applyBorder="1" applyAlignment="1" applyProtection="1">
      <alignment horizontal="right" vertical="center" wrapText="1"/>
      <protection locked="0"/>
    </xf>
    <xf numFmtId="0" fontId="7" fillId="2" borderId="4" xfId="1" applyFont="1" applyFill="1" applyBorder="1" applyAlignment="1" applyProtection="1">
      <alignment horizontal="right" vertical="center" wrapText="1"/>
      <protection locked="0"/>
    </xf>
    <xf numFmtId="0" fontId="7" fillId="2" borderId="7" xfId="1" applyFont="1" applyFill="1" applyBorder="1" applyAlignment="1" applyProtection="1">
      <alignment horizontal="right" vertical="center" wrapText="1"/>
      <protection locked="0"/>
    </xf>
    <xf numFmtId="0" fontId="7" fillId="2" borderId="8" xfId="1" applyFont="1" applyFill="1" applyBorder="1" applyAlignment="1" applyProtection="1">
      <alignment horizontal="right" vertical="center" wrapText="1"/>
      <protection locked="0"/>
    </xf>
    <xf numFmtId="0" fontId="27" fillId="0" borderId="13" xfId="1" applyFont="1" applyBorder="1" applyProtection="1">
      <alignment vertical="center"/>
      <protection locked="0"/>
    </xf>
    <xf numFmtId="0" fontId="27" fillId="0" borderId="11" xfId="1" applyFont="1" applyBorder="1" applyProtection="1">
      <alignment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9" fillId="0" borderId="9" xfId="1" applyFont="1" applyBorder="1" applyProtection="1">
      <alignment vertical="center"/>
      <protection locked="0"/>
    </xf>
    <xf numFmtId="0" fontId="27" fillId="0" borderId="3" xfId="1" applyFont="1" applyBorder="1" applyAlignment="1" applyProtection="1">
      <alignment horizontal="left" vertical="center" wrapText="1"/>
      <protection locked="0"/>
    </xf>
    <xf numFmtId="0" fontId="27" fillId="0" borderId="10" xfId="1" applyFont="1" applyBorder="1" applyAlignment="1" applyProtection="1">
      <alignment horizontal="left" vertical="center" wrapText="1"/>
      <protection locked="0"/>
    </xf>
    <xf numFmtId="0" fontId="27" fillId="0" borderId="9" xfId="1" applyFont="1" applyBorder="1" applyAlignment="1" applyProtection="1">
      <alignment horizontal="left" vertical="center" wrapText="1"/>
      <protection locked="0"/>
    </xf>
    <xf numFmtId="176" fontId="40" fillId="4" borderId="5" xfId="1" applyNumberFormat="1" applyFont="1" applyFill="1" applyBorder="1" applyAlignment="1">
      <alignment horizontal="center" vertical="top" textRotation="255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2" borderId="9" xfId="1" applyFont="1" applyFill="1" applyBorder="1" applyAlignment="1" applyProtection="1">
      <alignment horizontal="center" vertical="center" wrapText="1"/>
      <protection locked="0"/>
    </xf>
    <xf numFmtId="0" fontId="9" fillId="2" borderId="4" xfId="1" applyFont="1" applyFill="1" applyBorder="1" applyAlignment="1" applyProtection="1">
      <alignment horizontal="center" vertical="center" wrapText="1"/>
      <protection locked="0"/>
    </xf>
    <xf numFmtId="0" fontId="9" fillId="2" borderId="8" xfId="1" applyFont="1" applyFill="1" applyBorder="1" applyAlignment="1" applyProtection="1">
      <alignment horizontal="center" vertical="center" wrapText="1"/>
      <protection locked="0"/>
    </xf>
    <xf numFmtId="0" fontId="27" fillId="0" borderId="3" xfId="1" applyFont="1" applyBorder="1" applyAlignment="1" applyProtection="1">
      <alignment horizontal="center" vertical="center"/>
      <protection locked="0"/>
    </xf>
    <xf numFmtId="0" fontId="27" fillId="0" borderId="10" xfId="1" applyFont="1" applyBorder="1" applyProtection="1">
      <alignment vertical="center"/>
      <protection locked="0"/>
    </xf>
    <xf numFmtId="0" fontId="27" fillId="0" borderId="9" xfId="1" applyFont="1" applyBorder="1" applyProtection="1">
      <alignment vertical="center"/>
      <protection locked="0"/>
    </xf>
    <xf numFmtId="0" fontId="9" fillId="2" borderId="10" xfId="1" applyFont="1" applyFill="1" applyBorder="1" applyAlignment="1" applyProtection="1">
      <alignment horizontal="center" vertical="center"/>
      <protection locked="0"/>
    </xf>
    <xf numFmtId="0" fontId="9" fillId="2" borderId="4" xfId="1" applyFont="1" applyFill="1" applyBorder="1" applyAlignment="1" applyProtection="1">
      <alignment horizontal="center" vertical="center"/>
      <protection locked="0"/>
    </xf>
    <xf numFmtId="0" fontId="9" fillId="2" borderId="8" xfId="1" applyFont="1" applyFill="1" applyBorder="1" applyAlignment="1" applyProtection="1">
      <alignment horizontal="center" vertical="center"/>
      <protection locked="0"/>
    </xf>
    <xf numFmtId="0" fontId="27" fillId="0" borderId="7" xfId="1" applyFont="1" applyBorder="1" applyAlignment="1" applyProtection="1">
      <alignment horizontal="left" vertical="center"/>
      <protection locked="0"/>
    </xf>
    <xf numFmtId="0" fontId="27" fillId="0" borderId="8" xfId="1" applyFont="1" applyBorder="1" applyAlignment="1" applyProtection="1">
      <alignment horizontal="left" vertical="center"/>
      <protection locked="0"/>
    </xf>
    <xf numFmtId="0" fontId="14" fillId="2" borderId="3" xfId="1" applyFont="1" applyFill="1" applyBorder="1" applyAlignment="1" applyProtection="1">
      <alignment horizontal="center" vertical="center" textRotation="255"/>
      <protection locked="0"/>
    </xf>
    <xf numFmtId="0" fontId="14" fillId="2" borderId="4" xfId="1" applyFont="1" applyFill="1" applyBorder="1" applyAlignment="1" applyProtection="1">
      <alignment horizontal="center" vertical="center" textRotation="255"/>
      <protection locked="0"/>
    </xf>
    <xf numFmtId="176" fontId="27" fillId="2" borderId="9" xfId="1" applyNumberFormat="1" applyFont="1" applyFill="1" applyBorder="1" applyAlignment="1" applyProtection="1">
      <alignment horizontal="left" vertical="center"/>
      <protection locked="0"/>
    </xf>
    <xf numFmtId="176" fontId="27" fillId="2" borderId="8" xfId="1" applyNumberFormat="1" applyFont="1" applyFill="1" applyBorder="1" applyAlignment="1" applyProtection="1">
      <alignment horizontal="left" vertical="center"/>
      <protection locked="0"/>
    </xf>
    <xf numFmtId="0" fontId="9" fillId="2" borderId="12" xfId="1" applyFont="1" applyFill="1" applyBorder="1" applyAlignment="1" applyProtection="1">
      <alignment horizontal="center" vertical="center"/>
      <protection locked="0"/>
    </xf>
    <xf numFmtId="0" fontId="9" fillId="0" borderId="15" xfId="1" applyFont="1" applyBorder="1" applyProtection="1">
      <alignment vertical="center"/>
      <protection locked="0"/>
    </xf>
    <xf numFmtId="0" fontId="27" fillId="2" borderId="14" xfId="1" applyFont="1" applyFill="1" applyBorder="1" applyAlignment="1" applyProtection="1">
      <alignment horizontal="center" vertical="center" wrapText="1"/>
      <protection locked="0"/>
    </xf>
    <xf numFmtId="0" fontId="27" fillId="2" borderId="15" xfId="1" applyFont="1" applyFill="1" applyBorder="1" applyAlignment="1" applyProtection="1">
      <alignment horizontal="center" vertical="center" wrapText="1"/>
      <protection locked="0"/>
    </xf>
    <xf numFmtId="0" fontId="9" fillId="2" borderId="10" xfId="1" applyFont="1" applyFill="1" applyBorder="1" applyAlignment="1" applyProtection="1">
      <alignment horizontal="center" vertical="center" wrapText="1"/>
      <protection locked="0"/>
    </xf>
    <xf numFmtId="0" fontId="9" fillId="2" borderId="7" xfId="1" applyFont="1" applyFill="1" applyBorder="1" applyAlignment="1" applyProtection="1">
      <alignment horizontal="center" vertical="center" wrapText="1"/>
      <protection locked="0"/>
    </xf>
    <xf numFmtId="0" fontId="36" fillId="2" borderId="1" xfId="1" applyFont="1" applyFill="1" applyBorder="1" applyAlignment="1" applyProtection="1">
      <alignment horizontal="center" vertical="center"/>
      <protection locked="0"/>
    </xf>
    <xf numFmtId="0" fontId="36" fillId="2" borderId="13" xfId="1" applyFont="1" applyFill="1" applyBorder="1" applyAlignment="1" applyProtection="1">
      <alignment horizontal="center" vertical="center"/>
      <protection locked="0"/>
    </xf>
    <xf numFmtId="0" fontId="36" fillId="2" borderId="11" xfId="1" applyFont="1" applyFill="1" applyBorder="1" applyAlignment="1" applyProtection="1">
      <alignment horizontal="center" vertical="center"/>
      <protection locked="0"/>
    </xf>
    <xf numFmtId="176" fontId="27" fillId="2" borderId="7" xfId="1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 applyProtection="1">
      <alignment horizontal="center" vertical="center" wrapText="1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0" xfId="1" applyFont="1" applyFill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 applyProtection="1">
      <alignment horizontal="center" vertical="center" wrapText="1"/>
      <protection locked="0"/>
    </xf>
    <xf numFmtId="0" fontId="27" fillId="2" borderId="1" xfId="1" applyFont="1" applyFill="1" applyBorder="1" applyAlignment="1" applyProtection="1">
      <alignment horizontal="center" vertical="center"/>
      <protection locked="0"/>
    </xf>
    <xf numFmtId="0" fontId="27" fillId="0" borderId="3" xfId="1" applyFont="1" applyBorder="1" applyAlignment="1" applyProtection="1">
      <alignment horizontal="right" vertical="center" wrapText="1"/>
      <protection locked="0"/>
    </xf>
    <xf numFmtId="0" fontId="27" fillId="0" borderId="10" xfId="1" applyFont="1" applyBorder="1" applyAlignment="1" applyProtection="1">
      <alignment horizontal="right" vertical="center"/>
      <protection locked="0"/>
    </xf>
    <xf numFmtId="0" fontId="27" fillId="0" borderId="4" xfId="1" applyFont="1" applyBorder="1" applyAlignment="1" applyProtection="1">
      <alignment horizontal="right" vertical="center"/>
      <protection locked="0"/>
    </xf>
    <xf numFmtId="0" fontId="27" fillId="0" borderId="7" xfId="1" applyFont="1" applyBorder="1" applyAlignment="1" applyProtection="1">
      <alignment horizontal="right" vertical="center"/>
      <protection locked="0"/>
    </xf>
    <xf numFmtId="0" fontId="9" fillId="2" borderId="14" xfId="1" applyFont="1" applyFill="1" applyBorder="1" applyAlignment="1" applyProtection="1">
      <alignment horizontal="center" vertical="center" wrapText="1"/>
      <protection locked="0"/>
    </xf>
    <xf numFmtId="0" fontId="9" fillId="2" borderId="15" xfId="1" applyFont="1" applyFill="1" applyBorder="1" applyAlignment="1" applyProtection="1">
      <alignment horizontal="center" vertical="center" wrapText="1"/>
      <protection locked="0"/>
    </xf>
    <xf numFmtId="0" fontId="10" fillId="2" borderId="1" xfId="1" applyFont="1" applyFill="1" applyBorder="1" applyAlignment="1" applyProtection="1">
      <alignment horizontal="center" vertical="center"/>
      <protection locked="0"/>
    </xf>
    <xf numFmtId="0" fontId="51" fillId="5" borderId="6" xfId="0" applyFont="1" applyFill="1" applyBorder="1" applyAlignment="1">
      <alignment horizontal="left" vertical="center"/>
    </xf>
    <xf numFmtId="0" fontId="51" fillId="5" borderId="11" xfId="0" applyFont="1" applyFill="1" applyBorder="1" applyAlignment="1">
      <alignment horizontal="left" vertical="center"/>
    </xf>
    <xf numFmtId="0" fontId="55" fillId="0" borderId="10" xfId="0" applyFont="1" applyBorder="1" applyAlignment="1">
      <alignment horizontal="left" vertical="center"/>
    </xf>
    <xf numFmtId="0" fontId="50" fillId="0" borderId="3" xfId="0" applyFont="1" applyBorder="1" applyAlignment="1">
      <alignment horizontal="left" vertical="center"/>
    </xf>
    <xf numFmtId="0" fontId="50" fillId="0" borderId="9" xfId="0" applyFont="1" applyBorder="1" applyAlignment="1">
      <alignment horizontal="left" vertical="center"/>
    </xf>
    <xf numFmtId="0" fontId="50" fillId="0" borderId="6" xfId="0" applyFont="1" applyBorder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0" fontId="54" fillId="0" borderId="4" xfId="0" applyFont="1" applyBorder="1" applyAlignment="1">
      <alignment horizontal="right" vertical="center"/>
    </xf>
    <xf numFmtId="0" fontId="54" fillId="0" borderId="8" xfId="0" applyFont="1" applyBorder="1" applyAlignment="1">
      <alignment horizontal="right" vertical="center"/>
    </xf>
    <xf numFmtId="0" fontId="51" fillId="0" borderId="3" xfId="0" applyFont="1" applyBorder="1" applyAlignment="1">
      <alignment horizontal="center" vertical="center" wrapText="1"/>
    </xf>
    <xf numFmtId="0" fontId="51" fillId="0" borderId="9" xfId="0" applyFont="1" applyBorder="1" applyAlignment="1">
      <alignment horizontal="center" vertical="center"/>
    </xf>
    <xf numFmtId="0" fontId="45" fillId="0" borderId="9" xfId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5" xfId="1" applyFont="1" applyBorder="1" applyAlignment="1" applyProtection="1">
      <alignment horizontal="center" vertical="center"/>
      <protection locked="0"/>
    </xf>
    <xf numFmtId="0" fontId="7" fillId="0" borderId="0" xfId="1" applyFont="1" applyBorder="1" applyProtection="1">
      <alignment vertical="center"/>
      <protection locked="0"/>
    </xf>
    <xf numFmtId="0" fontId="45" fillId="0" borderId="0" xfId="1" applyFont="1" applyBorder="1" applyAlignment="1" applyProtection="1">
      <alignment horizontal="left" vertical="center"/>
      <protection locked="0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7" xfId="1" applyFont="1" applyBorder="1" applyProtection="1">
      <alignment vertical="center"/>
      <protection locked="0"/>
    </xf>
    <xf numFmtId="0" fontId="7" fillId="0" borderId="8" xfId="1" applyFont="1" applyBorder="1" applyProtection="1">
      <alignment vertical="center"/>
      <protection locked="0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133350</xdr:rowOff>
    </xdr:from>
    <xdr:to>
      <xdr:col>5</xdr:col>
      <xdr:colOff>800100</xdr:colOff>
      <xdr:row>5</xdr:row>
      <xdr:rowOff>400050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52425" y="1428750"/>
          <a:ext cx="3171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997324</xdr:colOff>
      <xdr:row>7</xdr:row>
      <xdr:rowOff>257735</xdr:rowOff>
    </xdr:from>
    <xdr:to>
      <xdr:col>3</xdr:col>
      <xdr:colOff>323850</xdr:colOff>
      <xdr:row>8</xdr:row>
      <xdr:rowOff>212912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73574" y="2829485"/>
          <a:ext cx="374276" cy="2504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姓</a:t>
          </a:r>
        </a:p>
      </xdr:txBody>
    </xdr:sp>
    <xdr:clientData/>
  </xdr:twoCellAnchor>
  <xdr:twoCellAnchor>
    <xdr:from>
      <xdr:col>4</xdr:col>
      <xdr:colOff>666750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575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名</a:t>
          </a:r>
        </a:p>
      </xdr:txBody>
    </xdr:sp>
    <xdr:clientData/>
  </xdr:twoCellAnchor>
  <xdr:twoCellAnchor>
    <xdr:from>
      <xdr:col>16</xdr:col>
      <xdr:colOff>247650</xdr:colOff>
      <xdr:row>77</xdr:row>
      <xdr:rowOff>152400</xdr:rowOff>
    </xdr:from>
    <xdr:to>
      <xdr:col>18</xdr:col>
      <xdr:colOff>495300</xdr:colOff>
      <xdr:row>78</xdr:row>
      <xdr:rowOff>228600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763250" y="23317200"/>
          <a:ext cx="1333500" cy="31432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180974</xdr:colOff>
      <xdr:row>80</xdr:row>
      <xdr:rowOff>9525</xdr:rowOff>
    </xdr:from>
    <xdr:to>
      <xdr:col>17</xdr:col>
      <xdr:colOff>495299</xdr:colOff>
      <xdr:row>81</xdr:row>
      <xdr:rowOff>95250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96624" y="23888700"/>
          <a:ext cx="314325" cy="32385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161925</xdr:colOff>
      <xdr:row>80</xdr:row>
      <xdr:rowOff>19049</xdr:rowOff>
    </xdr:from>
    <xdr:to>
      <xdr:col>17</xdr:col>
      <xdr:colOff>85725</xdr:colOff>
      <xdr:row>81</xdr:row>
      <xdr:rowOff>114299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677525" y="23898224"/>
          <a:ext cx="323850" cy="33337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419100</xdr:colOff>
      <xdr:row>86</xdr:row>
      <xdr:rowOff>19050</xdr:rowOff>
    </xdr:from>
    <xdr:to>
      <xdr:col>18</xdr:col>
      <xdr:colOff>57150</xdr:colOff>
      <xdr:row>87</xdr:row>
      <xdr:rowOff>47625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334750" y="25326975"/>
          <a:ext cx="323850" cy="2667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247650</xdr:colOff>
      <xdr:row>86</xdr:row>
      <xdr:rowOff>28575</xdr:rowOff>
    </xdr:from>
    <xdr:to>
      <xdr:col>17</xdr:col>
      <xdr:colOff>171450</xdr:colOff>
      <xdr:row>87</xdr:row>
      <xdr:rowOff>57150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763250" y="25336500"/>
          <a:ext cx="323850" cy="2667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561975</xdr:colOff>
      <xdr:row>79</xdr:row>
      <xdr:rowOff>219075</xdr:rowOff>
    </xdr:from>
    <xdr:to>
      <xdr:col>18</xdr:col>
      <xdr:colOff>238126</xdr:colOff>
      <xdr:row>81</xdr:row>
      <xdr:rowOff>85726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1477625" y="23860125"/>
          <a:ext cx="361951" cy="342901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71717</xdr:colOff>
      <xdr:row>75</xdr:row>
      <xdr:rowOff>226919</xdr:rowOff>
    </xdr:from>
    <xdr:to>
      <xdr:col>17</xdr:col>
      <xdr:colOff>389404</xdr:colOff>
      <xdr:row>77</xdr:row>
      <xdr:rowOff>1120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031070" y="23008478"/>
          <a:ext cx="317687" cy="244848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</xdr:col>
      <xdr:colOff>403411</xdr:colOff>
      <xdr:row>6</xdr:row>
      <xdr:rowOff>33617</xdr:rowOff>
    </xdr:from>
    <xdr:to>
      <xdr:col>15</xdr:col>
      <xdr:colOff>468835</xdr:colOff>
      <xdr:row>23</xdr:row>
      <xdr:rowOff>201528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5264" y="1792941"/>
          <a:ext cx="9187012" cy="59635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133350</xdr:rowOff>
    </xdr:from>
    <xdr:to>
      <xdr:col>5</xdr:col>
      <xdr:colOff>800100</xdr:colOff>
      <xdr:row>5</xdr:row>
      <xdr:rowOff>400050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2425" y="1428750"/>
          <a:ext cx="3171825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575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997324</xdr:colOff>
      <xdr:row>7</xdr:row>
      <xdr:rowOff>257735</xdr:rowOff>
    </xdr:from>
    <xdr:to>
      <xdr:col>3</xdr:col>
      <xdr:colOff>323850</xdr:colOff>
      <xdr:row>8</xdr:row>
      <xdr:rowOff>212912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73574" y="2829485"/>
          <a:ext cx="374276" cy="25045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姓</a:t>
          </a:r>
        </a:p>
      </xdr:txBody>
    </xdr:sp>
    <xdr:clientData/>
  </xdr:twoCellAnchor>
  <xdr:twoCellAnchor>
    <xdr:from>
      <xdr:col>4</xdr:col>
      <xdr:colOff>666750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8575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名</a:t>
          </a:r>
        </a:p>
      </xdr:txBody>
    </xdr:sp>
    <xdr:clientData/>
  </xdr:twoCellAnchor>
  <xdr:twoCellAnchor>
    <xdr:from>
      <xdr:col>8</xdr:col>
      <xdr:colOff>76200</xdr:colOff>
      <xdr:row>79</xdr:row>
      <xdr:rowOff>200025</xdr:rowOff>
    </xdr:from>
    <xdr:to>
      <xdr:col>10</xdr:col>
      <xdr:colOff>200025</xdr:colOff>
      <xdr:row>81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733925" y="23841075"/>
          <a:ext cx="1333500" cy="31432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885824</xdr:colOff>
      <xdr:row>79</xdr:row>
      <xdr:rowOff>200025</xdr:rowOff>
    </xdr:from>
    <xdr:to>
      <xdr:col>14</xdr:col>
      <xdr:colOff>285749</xdr:colOff>
      <xdr:row>81</xdr:row>
      <xdr:rowOff>47625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48724" y="23841075"/>
          <a:ext cx="314325" cy="32385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57150</xdr:colOff>
      <xdr:row>80</xdr:row>
      <xdr:rowOff>190499</xdr:rowOff>
    </xdr:from>
    <xdr:to>
      <xdr:col>2</xdr:col>
      <xdr:colOff>381000</xdr:colOff>
      <xdr:row>82</xdr:row>
      <xdr:rowOff>47624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3400" y="24069674"/>
          <a:ext cx="323850" cy="333375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504824</xdr:colOff>
      <xdr:row>80</xdr:row>
      <xdr:rowOff>9525</xdr:rowOff>
    </xdr:from>
    <xdr:to>
      <xdr:col>11</xdr:col>
      <xdr:colOff>209550</xdr:colOff>
      <xdr:row>81</xdr:row>
      <xdr:rowOff>45944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flipV="1">
          <a:off x="6372224" y="23888700"/>
          <a:ext cx="304801" cy="274544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266700</xdr:colOff>
      <xdr:row>88</xdr:row>
      <xdr:rowOff>9525</xdr:rowOff>
    </xdr:from>
    <xdr:to>
      <xdr:col>8</xdr:col>
      <xdr:colOff>590550</xdr:colOff>
      <xdr:row>89</xdr:row>
      <xdr:rowOff>38100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924425" y="25793700"/>
          <a:ext cx="323850" cy="2667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85725</xdr:colOff>
      <xdr:row>86</xdr:row>
      <xdr:rowOff>209551</xdr:rowOff>
    </xdr:from>
    <xdr:to>
      <xdr:col>2</xdr:col>
      <xdr:colOff>266700</xdr:colOff>
      <xdr:row>88</xdr:row>
      <xdr:rowOff>38101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71475" y="25517476"/>
          <a:ext cx="371475" cy="30480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247649</xdr:colOff>
      <xdr:row>76</xdr:row>
      <xdr:rowOff>0</xdr:rowOff>
    </xdr:from>
    <xdr:to>
      <xdr:col>8</xdr:col>
      <xdr:colOff>561974</xdr:colOff>
      <xdr:row>77</xdr:row>
      <xdr:rowOff>9525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905374" y="22926675"/>
          <a:ext cx="314325" cy="247650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952500</xdr:colOff>
      <xdr:row>7</xdr:row>
      <xdr:rowOff>257175</xdr:rowOff>
    </xdr:from>
    <xdr:to>
      <xdr:col>3</xdr:col>
      <xdr:colOff>323850</xdr:colOff>
      <xdr:row>8</xdr:row>
      <xdr:rowOff>171450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200150" y="2828925"/>
          <a:ext cx="4191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6289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952500</xdr:colOff>
      <xdr:row>7</xdr:row>
      <xdr:rowOff>257175</xdr:rowOff>
    </xdr:from>
    <xdr:to>
      <xdr:col>3</xdr:col>
      <xdr:colOff>323850</xdr:colOff>
      <xdr:row>8</xdr:row>
      <xdr:rowOff>171450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200150" y="2828925"/>
          <a:ext cx="4191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781050</xdr:colOff>
      <xdr:row>7</xdr:row>
      <xdr:rowOff>257175</xdr:rowOff>
    </xdr:from>
    <xdr:to>
      <xdr:col>5</xdr:col>
      <xdr:colOff>285750</xdr:colOff>
      <xdr:row>8</xdr:row>
      <xdr:rowOff>171450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628900" y="2828925"/>
          <a:ext cx="28575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150719</xdr:colOff>
      <xdr:row>95</xdr:row>
      <xdr:rowOff>127187</xdr:rowOff>
    </xdr:from>
    <xdr:to>
      <xdr:col>15</xdr:col>
      <xdr:colOff>817469</xdr:colOff>
      <xdr:row>98</xdr:row>
      <xdr:rowOff>60512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9754160" y="27637628"/>
          <a:ext cx="666750" cy="5608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 b="1">
              <a:solidFill>
                <a:srgbClr val="0000CC"/>
              </a:solidFill>
            </a:rPr>
            <a:t>㊞</a:t>
          </a:r>
        </a:p>
      </xdr:txBody>
    </xdr:sp>
    <xdr:clientData/>
  </xdr:twoCellAnchor>
  <xdr:twoCellAnchor>
    <xdr:from>
      <xdr:col>2</xdr:col>
      <xdr:colOff>952500</xdr:colOff>
      <xdr:row>7</xdr:row>
      <xdr:rowOff>257175</xdr:rowOff>
    </xdr:from>
    <xdr:to>
      <xdr:col>3</xdr:col>
      <xdr:colOff>323850</xdr:colOff>
      <xdr:row>8</xdr:row>
      <xdr:rowOff>171450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200150" y="2828925"/>
          <a:ext cx="419100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485775</xdr:colOff>
      <xdr:row>15</xdr:row>
      <xdr:rowOff>66676</xdr:rowOff>
    </xdr:from>
    <xdr:to>
      <xdr:col>15</xdr:col>
      <xdr:colOff>619125</xdr:colOff>
      <xdr:row>17</xdr:row>
      <xdr:rowOff>85726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448675" y="5657851"/>
          <a:ext cx="1733550" cy="514350"/>
        </a:xfrm>
        <a:prstGeom prst="rect">
          <a:avLst/>
        </a:prstGeom>
        <a:solidFill>
          <a:schemeClr val="lt1"/>
        </a:solidFill>
        <a:ln w="317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数式が入っているので</a:t>
          </a:r>
          <a:endParaRPr kumimoji="1" lang="en-US" altLang="ja-JP" sz="1100" b="1"/>
        </a:p>
        <a:p>
          <a:pPr algn="ctr"/>
          <a:r>
            <a:rPr kumimoji="1" lang="ja-JP" altLang="en-US" sz="1100" b="1"/>
            <a:t>入力不要！削除厳禁！！</a:t>
          </a:r>
        </a:p>
      </xdr:txBody>
    </xdr:sp>
    <xdr:clientData/>
  </xdr:twoCellAnchor>
  <xdr:twoCellAnchor>
    <xdr:from>
      <xdr:col>2</xdr:col>
      <xdr:colOff>1047749</xdr:colOff>
      <xdr:row>46</xdr:row>
      <xdr:rowOff>314325</xdr:rowOff>
    </xdr:from>
    <xdr:to>
      <xdr:col>11</xdr:col>
      <xdr:colOff>0</xdr:colOff>
      <xdr:row>47</xdr:row>
      <xdr:rowOff>314324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523999" y="14458950"/>
          <a:ext cx="4943476" cy="32384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361949</xdr:colOff>
      <xdr:row>28</xdr:row>
      <xdr:rowOff>1</xdr:rowOff>
    </xdr:from>
    <xdr:to>
      <xdr:col>12</xdr:col>
      <xdr:colOff>1128676</xdr:colOff>
      <xdr:row>37</xdr:row>
      <xdr:rowOff>1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6829424" y="9239251"/>
          <a:ext cx="1128677" cy="19050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285749</xdr:colOff>
      <xdr:row>16</xdr:row>
      <xdr:rowOff>9526</xdr:rowOff>
    </xdr:from>
    <xdr:to>
      <xdr:col>3</xdr:col>
      <xdr:colOff>9524</xdr:colOff>
      <xdr:row>17</xdr:row>
      <xdr:rowOff>28576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85749" y="5867401"/>
          <a:ext cx="1247775" cy="2476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485776</xdr:colOff>
      <xdr:row>93</xdr:row>
      <xdr:rowOff>85726</xdr:rowOff>
    </xdr:from>
    <xdr:to>
      <xdr:col>9</xdr:col>
      <xdr:colOff>333375</xdr:colOff>
      <xdr:row>95</xdr:row>
      <xdr:rowOff>66676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4010026" y="27060526"/>
          <a:ext cx="1590674" cy="476250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プリントアウト後、</a:t>
          </a:r>
          <a:endParaRPr kumimoji="1" lang="en-US" altLang="ja-JP" sz="1000" b="1"/>
        </a:p>
        <a:p>
          <a:pPr algn="ctr"/>
          <a:r>
            <a:rPr kumimoji="1" lang="ja-JP" altLang="en-US" sz="1000" b="1"/>
            <a:t>直筆で記名・押印</a:t>
          </a:r>
          <a:endParaRPr kumimoji="1" lang="en-US" altLang="ja-JP" sz="1000" b="1"/>
        </a:p>
      </xdr:txBody>
    </xdr:sp>
    <xdr:clientData/>
  </xdr:twoCellAnchor>
  <xdr:twoCellAnchor>
    <xdr:from>
      <xdr:col>13</xdr:col>
      <xdr:colOff>1</xdr:colOff>
      <xdr:row>16</xdr:row>
      <xdr:rowOff>57151</xdr:rowOff>
    </xdr:from>
    <xdr:to>
      <xdr:col>13</xdr:col>
      <xdr:colOff>485775</xdr:colOff>
      <xdr:row>17</xdr:row>
      <xdr:rowOff>114300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>
          <a:stCxn id="19" idx="1"/>
        </xdr:cNvCxnSpPr>
      </xdr:nvCxnSpPr>
      <xdr:spPr>
        <a:xfrm flipH="1">
          <a:off x="7962901" y="5915026"/>
          <a:ext cx="485774" cy="28574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295275</xdr:colOff>
      <xdr:row>95</xdr:row>
      <xdr:rowOff>114300</xdr:rowOff>
    </xdr:from>
    <xdr:to>
      <xdr:col>15</xdr:col>
      <xdr:colOff>952499</xdr:colOff>
      <xdr:row>98</xdr:row>
      <xdr:rowOff>0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5562600" y="27584400"/>
          <a:ext cx="4952999" cy="5143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419100</xdr:colOff>
      <xdr:row>95</xdr:row>
      <xdr:rowOff>66675</xdr:rowOff>
    </xdr:from>
    <xdr:to>
      <xdr:col>9</xdr:col>
      <xdr:colOff>295275</xdr:colOff>
      <xdr:row>96</xdr:row>
      <xdr:rowOff>142875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endCxn id="30" idx="1"/>
        </xdr:cNvCxnSpPr>
      </xdr:nvCxnSpPr>
      <xdr:spPr>
        <a:xfrm>
          <a:off x="5076825" y="27536775"/>
          <a:ext cx="485775" cy="3048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9524</xdr:colOff>
      <xdr:row>15</xdr:row>
      <xdr:rowOff>257175</xdr:rowOff>
    </xdr:from>
    <xdr:to>
      <xdr:col>13</xdr:col>
      <xdr:colOff>4726</xdr:colOff>
      <xdr:row>25</xdr:row>
      <xdr:rowOff>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6838949" y="5848350"/>
          <a:ext cx="1128677" cy="22955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574863</xdr:colOff>
      <xdr:row>19</xdr:row>
      <xdr:rowOff>91328</xdr:rowOff>
    </xdr:from>
    <xdr:to>
      <xdr:col>4</xdr:col>
      <xdr:colOff>418540</xdr:colOff>
      <xdr:row>21</xdr:row>
      <xdr:rowOff>190499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56716" y="6691593"/>
          <a:ext cx="1569383" cy="614641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自・至それぞれ記入</a:t>
          </a:r>
          <a:endParaRPr kumimoji="1" lang="en-US" altLang="ja-JP" sz="1000" b="1"/>
        </a:p>
        <a:p>
          <a:pPr algn="ctr"/>
          <a:r>
            <a:rPr kumimoji="1" lang="ja-JP" altLang="en-US" sz="1000" b="1"/>
            <a:t>自４月１日</a:t>
          </a:r>
          <a:endParaRPr kumimoji="1" lang="en-US" altLang="ja-JP" sz="1000" b="1"/>
        </a:p>
        <a:p>
          <a:pPr algn="ctr"/>
          <a:r>
            <a:rPr kumimoji="1" lang="ja-JP" altLang="en-US" sz="1000" b="1"/>
            <a:t>至３月３１日</a:t>
          </a:r>
          <a:endParaRPr kumimoji="1" lang="en-US" altLang="ja-JP" sz="1000" b="1"/>
        </a:p>
      </xdr:txBody>
    </xdr:sp>
    <xdr:clientData/>
  </xdr:twoCellAnchor>
  <xdr:twoCellAnchor>
    <xdr:from>
      <xdr:col>9</xdr:col>
      <xdr:colOff>571501</xdr:colOff>
      <xdr:row>44</xdr:row>
      <xdr:rowOff>333375</xdr:rowOff>
    </xdr:from>
    <xdr:to>
      <xdr:col>12</xdr:col>
      <xdr:colOff>581025</xdr:colOff>
      <xdr:row>46</xdr:row>
      <xdr:rowOff>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5838826" y="13792200"/>
          <a:ext cx="1571624" cy="352426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取得見込みも記入</a:t>
          </a:r>
          <a:endParaRPr kumimoji="1" lang="en-US" altLang="ja-JP" sz="1000" b="1"/>
        </a:p>
      </xdr:txBody>
    </xdr:sp>
    <xdr:clientData/>
  </xdr:twoCellAnchor>
  <xdr:twoCellAnchor>
    <xdr:from>
      <xdr:col>10</xdr:col>
      <xdr:colOff>152400</xdr:colOff>
      <xdr:row>46</xdr:row>
      <xdr:rowOff>9525</xdr:rowOff>
    </xdr:from>
    <xdr:to>
      <xdr:col>10</xdr:col>
      <xdr:colOff>238125</xdr:colOff>
      <xdr:row>47</xdr:row>
      <xdr:rowOff>0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CxnSpPr/>
      </xdr:nvCxnSpPr>
      <xdr:spPr>
        <a:xfrm flipH="1">
          <a:off x="6019800" y="14154150"/>
          <a:ext cx="85725" cy="3143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285749</xdr:colOff>
      <xdr:row>17</xdr:row>
      <xdr:rowOff>38101</xdr:rowOff>
    </xdr:from>
    <xdr:to>
      <xdr:col>3</xdr:col>
      <xdr:colOff>9524</xdr:colOff>
      <xdr:row>18</xdr:row>
      <xdr:rowOff>1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285749" y="6124576"/>
          <a:ext cx="1247775" cy="2476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750794</xdr:colOff>
      <xdr:row>17</xdr:row>
      <xdr:rowOff>246530</xdr:rowOff>
    </xdr:from>
    <xdr:to>
      <xdr:col>2</xdr:col>
      <xdr:colOff>885265</xdr:colOff>
      <xdr:row>19</xdr:row>
      <xdr:rowOff>67235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CxnSpPr/>
      </xdr:nvCxnSpPr>
      <xdr:spPr>
        <a:xfrm flipH="1" flipV="1">
          <a:off x="1232647" y="6331324"/>
          <a:ext cx="134471" cy="33617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304798</xdr:colOff>
      <xdr:row>48</xdr:row>
      <xdr:rowOff>19054</xdr:rowOff>
    </xdr:from>
    <xdr:to>
      <xdr:col>15</xdr:col>
      <xdr:colOff>571499</xdr:colOff>
      <xdr:row>49</xdr:row>
      <xdr:rowOff>57151</xdr:rowOff>
    </xdr:to>
    <xdr:sp macro="" textlink="">
      <xdr:nvSpPr>
        <xdr:cNvPr id="28" name="左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 rot="5400000">
          <a:off x="9825038" y="14854239"/>
          <a:ext cx="352422" cy="266701"/>
        </a:xfrm>
        <a:prstGeom prst="leftArrow">
          <a:avLst>
            <a:gd name="adj1" fmla="val 25439"/>
            <a:gd name="adj2" fmla="val 40566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133351</xdr:colOff>
      <xdr:row>49</xdr:row>
      <xdr:rowOff>57149</xdr:rowOff>
    </xdr:from>
    <xdr:to>
      <xdr:col>17</xdr:col>
      <xdr:colOff>323850</xdr:colOff>
      <xdr:row>50</xdr:row>
      <xdr:rowOff>152399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9696451" y="15163799"/>
          <a:ext cx="1543049" cy="447675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ここまでを１枚目に</a:t>
          </a:r>
          <a:endParaRPr kumimoji="1" lang="en-US" altLang="ja-JP" sz="1000" b="1"/>
        </a:p>
        <a:p>
          <a:pPr algn="ctr"/>
          <a:r>
            <a:rPr kumimoji="1" lang="ja-JP" altLang="en-US" sz="1000" b="1"/>
            <a:t>収める</a:t>
          </a:r>
          <a:endParaRPr kumimoji="1" lang="en-US" altLang="ja-JP" sz="1000" b="1"/>
        </a:p>
      </xdr:txBody>
    </xdr:sp>
    <xdr:clientData/>
  </xdr:twoCellAnchor>
  <xdr:twoCellAnchor>
    <xdr:from>
      <xdr:col>12</xdr:col>
      <xdr:colOff>986118</xdr:colOff>
      <xdr:row>16</xdr:row>
      <xdr:rowOff>87968</xdr:rowOff>
    </xdr:from>
    <xdr:to>
      <xdr:col>13</xdr:col>
      <xdr:colOff>458881</xdr:colOff>
      <xdr:row>27</xdr:row>
      <xdr:rowOff>459441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 flipH="1">
          <a:off x="7855324" y="5948644"/>
          <a:ext cx="604557" cy="319535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862853</xdr:colOff>
      <xdr:row>89</xdr:row>
      <xdr:rowOff>0</xdr:rowOff>
    </xdr:from>
    <xdr:to>
      <xdr:col>15</xdr:col>
      <xdr:colOff>856128</xdr:colOff>
      <xdr:row>91</xdr:row>
      <xdr:rowOff>3362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8863853" y="26076088"/>
          <a:ext cx="1595716" cy="474009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扶養家族がいない場合は</a:t>
          </a:r>
          <a:endParaRPr kumimoji="1" lang="en-US" altLang="ja-JP" sz="1000" b="1"/>
        </a:p>
        <a:p>
          <a:pPr algn="ctr"/>
          <a:r>
            <a:rPr kumimoji="1" lang="ja-JP" altLang="en-US" sz="1000" b="1"/>
            <a:t>（　０人）ゼロを記入</a:t>
          </a:r>
          <a:endParaRPr kumimoji="1" lang="en-US" altLang="ja-JP" sz="1000" b="1"/>
        </a:p>
      </xdr:txBody>
    </xdr:sp>
    <xdr:clientData/>
  </xdr:twoCellAnchor>
  <xdr:twoCellAnchor>
    <xdr:from>
      <xdr:col>14</xdr:col>
      <xdr:colOff>616324</xdr:colOff>
      <xdr:row>88</xdr:row>
      <xdr:rowOff>44823</xdr:rowOff>
    </xdr:from>
    <xdr:to>
      <xdr:col>14</xdr:col>
      <xdr:colOff>627530</xdr:colOff>
      <xdr:row>89</xdr:row>
      <xdr:rowOff>11208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CxnSpPr/>
      </xdr:nvCxnSpPr>
      <xdr:spPr>
        <a:xfrm flipH="1" flipV="1">
          <a:off x="9536206" y="25885588"/>
          <a:ext cx="11206" cy="201708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67235</xdr:colOff>
      <xdr:row>46</xdr:row>
      <xdr:rowOff>313764</xdr:rowOff>
    </xdr:from>
    <xdr:to>
      <xdr:col>2</xdr:col>
      <xdr:colOff>997323</xdr:colOff>
      <xdr:row>47</xdr:row>
      <xdr:rowOff>313763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358588" y="14455588"/>
          <a:ext cx="1120588" cy="32496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896471</xdr:colOff>
      <xdr:row>45</xdr:row>
      <xdr:rowOff>313765</xdr:rowOff>
    </xdr:from>
    <xdr:to>
      <xdr:col>2</xdr:col>
      <xdr:colOff>982196</xdr:colOff>
      <xdr:row>46</xdr:row>
      <xdr:rowOff>304239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CxnSpPr/>
      </xdr:nvCxnSpPr>
      <xdr:spPr>
        <a:xfrm flipH="1">
          <a:off x="1378324" y="14130618"/>
          <a:ext cx="85725" cy="31544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974912</xdr:colOff>
      <xdr:row>44</xdr:row>
      <xdr:rowOff>212912</xdr:rowOff>
    </xdr:from>
    <xdr:to>
      <xdr:col>5</xdr:col>
      <xdr:colOff>155201</xdr:colOff>
      <xdr:row>46</xdr:row>
      <xdr:rowOff>11206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456765" y="13671177"/>
          <a:ext cx="1578348" cy="481853"/>
        </a:xfrm>
        <a:prstGeom prst="rect">
          <a:avLst/>
        </a:prstGeom>
        <a:solidFill>
          <a:schemeClr val="lt1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取得見込みの場合は</a:t>
          </a:r>
          <a:endParaRPr kumimoji="1" lang="en-US" altLang="ja-JP" sz="1000" b="1"/>
        </a:p>
        <a:p>
          <a:pPr algn="ctr"/>
          <a:r>
            <a:rPr kumimoji="1" lang="ja-JP" altLang="en-US" sz="1000" b="1"/>
            <a:t>３月３１日で記入</a:t>
          </a:r>
          <a:endParaRPr kumimoji="1" lang="en-US" altLang="ja-JP" sz="1000" b="1"/>
        </a:p>
      </xdr:txBody>
    </xdr:sp>
    <xdr:clientData/>
  </xdr:twoCellAnchor>
  <xdr:twoCellAnchor>
    <xdr:from>
      <xdr:col>1</xdr:col>
      <xdr:colOff>179294</xdr:colOff>
      <xdr:row>3</xdr:row>
      <xdr:rowOff>145676</xdr:rowOff>
    </xdr:from>
    <xdr:to>
      <xdr:col>5</xdr:col>
      <xdr:colOff>123264</xdr:colOff>
      <xdr:row>5</xdr:row>
      <xdr:rowOff>168089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70647" y="549088"/>
          <a:ext cx="2532529" cy="9188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6000" b="1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  <xdr:twoCellAnchor>
    <xdr:from>
      <xdr:col>1</xdr:col>
      <xdr:colOff>168089</xdr:colOff>
      <xdr:row>5</xdr:row>
      <xdr:rowOff>448235</xdr:rowOff>
    </xdr:from>
    <xdr:to>
      <xdr:col>7</xdr:col>
      <xdr:colOff>22412</xdr:colOff>
      <xdr:row>6</xdr:row>
      <xdr:rowOff>403411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459442" y="1748117"/>
          <a:ext cx="3787588" cy="4146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A4</a:t>
          </a:r>
          <a:r>
            <a:rPr kumimoji="1" lang="ja-JP" altLang="en-US" sz="18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両面印刷にて提出して下さい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R110"/>
  <sheetViews>
    <sheetView tabSelected="1" view="pageBreakPreview" topLeftCell="A13" zoomScaleNormal="100" zoomScaleSheetLayoutView="100" workbookViewId="0">
      <selection activeCell="D29" sqref="D29:G30"/>
    </sheetView>
  </sheetViews>
  <sheetFormatPr defaultColWidth="9" defaultRowHeight="9.6"/>
  <cols>
    <col min="1" max="1" width="3.77734375" style="3" customWidth="1"/>
    <col min="2" max="2" width="2.44140625" style="3" customWidth="1"/>
    <col min="3" max="3" width="13.77734375" style="5" bestFit="1" customWidth="1"/>
    <col min="4" max="7" width="8.77734375" style="5" customWidth="1"/>
    <col min="8" max="8" width="6.109375" style="3" customWidth="1"/>
    <col min="9" max="9" width="8" style="3" customWidth="1"/>
    <col min="10" max="11" width="7.88671875" style="3" customWidth="1"/>
    <col min="12" max="12" width="4.77734375" style="3" customWidth="1"/>
    <col min="13" max="13" width="14.88671875" style="3" bestFit="1" customWidth="1"/>
    <col min="14" max="14" width="12" style="3" customWidth="1"/>
    <col min="15" max="15" width="9" style="3" customWidth="1"/>
    <col min="16" max="16" width="12.44140625" style="3" customWidth="1"/>
    <col min="17" max="17" width="5.21875" style="3" customWidth="1"/>
    <col min="18" max="16384" width="9" style="3"/>
  </cols>
  <sheetData>
    <row r="1" spans="1:16" ht="9.75" customHeight="1">
      <c r="C1" s="278" t="s">
        <v>0</v>
      </c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16" ht="6" customHeight="1">
      <c r="C2" s="279" t="s">
        <v>1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6" ht="15.75" customHeight="1">
      <c r="B3" s="90" t="s">
        <v>130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89" t="s">
        <v>19</v>
      </c>
      <c r="O3" s="280" t="s">
        <v>38</v>
      </c>
      <c r="P3" s="280"/>
    </row>
    <row r="4" spans="1:16" ht="35.25" customHeight="1">
      <c r="A4" s="328" t="str">
        <f>IF(D9="","",IF(OR(D8="",F8=""),"フリガナを入力してください。↑",""))</f>
        <v/>
      </c>
      <c r="B4" s="319" t="s">
        <v>126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1"/>
      <c r="O4" s="281" t="s">
        <v>35</v>
      </c>
      <c r="P4" s="282"/>
    </row>
    <row r="5" spans="1:16" ht="35.25" customHeight="1">
      <c r="A5" s="328"/>
      <c r="B5" s="322"/>
      <c r="C5" s="323"/>
      <c r="D5" s="323"/>
      <c r="E5" s="323"/>
      <c r="F5" s="323"/>
      <c r="G5" s="323"/>
      <c r="H5" s="323"/>
      <c r="I5" s="323"/>
      <c r="J5" s="323"/>
      <c r="K5" s="323"/>
      <c r="L5" s="323"/>
      <c r="M5" s="323"/>
      <c r="N5" s="324"/>
      <c r="O5" s="283"/>
      <c r="P5" s="284"/>
    </row>
    <row r="6" spans="1:16" ht="36" customHeight="1">
      <c r="A6" s="328"/>
      <c r="B6" s="322"/>
      <c r="C6" s="323"/>
      <c r="D6" s="323"/>
      <c r="E6" s="323"/>
      <c r="F6" s="323"/>
      <c r="G6" s="323"/>
      <c r="H6" s="323"/>
      <c r="I6" s="323"/>
      <c r="J6" s="323"/>
      <c r="K6" s="323"/>
      <c r="L6" s="323"/>
      <c r="M6" s="323"/>
      <c r="N6" s="324"/>
      <c r="O6" s="283"/>
      <c r="P6" s="284"/>
    </row>
    <row r="7" spans="1:16" s="5" customFormat="1" ht="64.5" customHeight="1">
      <c r="A7" s="328"/>
      <c r="B7" s="325"/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N7" s="327"/>
      <c r="O7" s="285"/>
      <c r="P7" s="286"/>
    </row>
    <row r="8" spans="1:16" s="5" customFormat="1" ht="23.25" customHeight="1">
      <c r="A8" s="328"/>
      <c r="B8" s="197" t="s">
        <v>13</v>
      </c>
      <c r="C8" s="198"/>
      <c r="D8" s="296"/>
      <c r="E8" s="297"/>
      <c r="F8" s="203"/>
      <c r="G8" s="203"/>
      <c r="H8" s="298" t="s">
        <v>2</v>
      </c>
      <c r="I8" s="300"/>
      <c r="J8" s="302" t="s">
        <v>9</v>
      </c>
      <c r="K8" s="303"/>
      <c r="L8" s="304"/>
      <c r="M8" s="311" t="s">
        <v>129</v>
      </c>
      <c r="N8" s="312"/>
      <c r="O8" s="317" t="s">
        <v>28</v>
      </c>
      <c r="P8" s="315"/>
    </row>
    <row r="9" spans="1:16" s="5" customFormat="1" ht="39.9" customHeight="1">
      <c r="A9" s="328"/>
      <c r="B9" s="287" t="s">
        <v>4</v>
      </c>
      <c r="C9" s="288"/>
      <c r="D9" s="308"/>
      <c r="E9" s="308"/>
      <c r="F9" s="309"/>
      <c r="G9" s="310"/>
      <c r="H9" s="299"/>
      <c r="I9" s="301"/>
      <c r="J9" s="305"/>
      <c r="K9" s="306"/>
      <c r="L9" s="307"/>
      <c r="M9" s="313"/>
      <c r="N9" s="314"/>
      <c r="O9" s="318"/>
      <c r="P9" s="316"/>
    </row>
    <row r="10" spans="1:16" s="5" customFormat="1" ht="51.9" customHeight="1">
      <c r="A10" s="86"/>
      <c r="B10" s="287" t="s">
        <v>5</v>
      </c>
      <c r="C10" s="288"/>
      <c r="D10" s="289"/>
      <c r="E10" s="290"/>
      <c r="F10" s="290"/>
      <c r="G10" s="291"/>
      <c r="H10" s="246" t="s">
        <v>20</v>
      </c>
      <c r="I10" s="292"/>
      <c r="J10" s="293" t="s">
        <v>131</v>
      </c>
      <c r="K10" s="294"/>
      <c r="L10" s="294"/>
      <c r="M10" s="294"/>
      <c r="N10" s="294"/>
      <c r="O10" s="294"/>
      <c r="P10" s="295"/>
    </row>
    <row r="11" spans="1:16" s="5" customFormat="1" ht="27.9" customHeight="1">
      <c r="A11" s="277" t="str">
        <f>IF(D10="","",IF(D10=D11,"↑連絡先と同一ではない番号を記入。",""))</f>
        <v/>
      </c>
      <c r="B11" s="302" t="s">
        <v>29</v>
      </c>
      <c r="C11" s="304"/>
      <c r="D11" s="243"/>
      <c r="E11" s="244"/>
      <c r="F11" s="244"/>
      <c r="G11" s="245"/>
      <c r="H11" s="246" t="s">
        <v>30</v>
      </c>
      <c r="I11" s="247"/>
      <c r="J11" s="250"/>
      <c r="K11" s="251"/>
      <c r="L11" s="251"/>
      <c r="M11" s="251"/>
      <c r="N11" s="251"/>
      <c r="O11" s="251"/>
      <c r="P11" s="252"/>
    </row>
    <row r="12" spans="1:16" s="5" customFormat="1" ht="24" customHeight="1">
      <c r="A12" s="277"/>
      <c r="B12" s="305"/>
      <c r="C12" s="307"/>
      <c r="D12" s="99" t="s">
        <v>103</v>
      </c>
      <c r="E12" s="253"/>
      <c r="F12" s="253"/>
      <c r="G12" s="254"/>
      <c r="H12" s="248"/>
      <c r="I12" s="249"/>
      <c r="J12" s="265" t="s">
        <v>106</v>
      </c>
      <c r="K12" s="266"/>
      <c r="L12" s="266"/>
      <c r="M12" s="266"/>
      <c r="N12" s="266"/>
      <c r="O12" s="266"/>
      <c r="P12" s="267"/>
    </row>
    <row r="13" spans="1:16" s="5" customFormat="1" ht="24.9" customHeight="1">
      <c r="A13" s="277"/>
      <c r="B13" s="180" t="s">
        <v>6</v>
      </c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2"/>
    </row>
    <row r="14" spans="1:16" ht="25.5" customHeight="1">
      <c r="A14" s="277"/>
      <c r="B14" s="268" t="s">
        <v>22</v>
      </c>
      <c r="C14" s="268"/>
      <c r="D14" s="209" t="s">
        <v>31</v>
      </c>
      <c r="E14" s="209"/>
      <c r="F14" s="209"/>
      <c r="G14" s="209"/>
      <c r="H14" s="209"/>
      <c r="I14" s="209"/>
      <c r="J14" s="209"/>
      <c r="K14" s="209" t="s">
        <v>32</v>
      </c>
      <c r="L14" s="209"/>
      <c r="M14" s="100" t="s">
        <v>33</v>
      </c>
      <c r="N14" s="209" t="s">
        <v>34</v>
      </c>
      <c r="O14" s="209"/>
      <c r="P14" s="209"/>
    </row>
    <row r="15" spans="1:16" ht="18" customHeight="1">
      <c r="A15" s="277"/>
      <c r="B15" s="255" t="s">
        <v>37</v>
      </c>
      <c r="C15" s="257"/>
      <c r="D15" s="273"/>
      <c r="E15" s="274"/>
      <c r="F15" s="274"/>
      <c r="G15" s="274"/>
      <c r="H15" s="269" t="s">
        <v>178</v>
      </c>
      <c r="I15" s="269"/>
      <c r="J15" s="270"/>
      <c r="K15" s="259"/>
      <c r="L15" s="260"/>
      <c r="M15" s="263"/>
      <c r="N15" s="218"/>
      <c r="O15" s="219"/>
      <c r="P15" s="220"/>
    </row>
    <row r="16" spans="1:16" ht="18" customHeight="1">
      <c r="A16" s="277"/>
      <c r="B16" s="256"/>
      <c r="C16" s="258"/>
      <c r="D16" s="275"/>
      <c r="E16" s="276"/>
      <c r="F16" s="276"/>
      <c r="G16" s="276"/>
      <c r="H16" s="271"/>
      <c r="I16" s="271"/>
      <c r="J16" s="272"/>
      <c r="K16" s="261"/>
      <c r="L16" s="262"/>
      <c r="M16" s="264"/>
      <c r="N16" s="221"/>
      <c r="O16" s="222"/>
      <c r="P16" s="223"/>
    </row>
    <row r="17" spans="1:16" ht="18" customHeight="1">
      <c r="A17" s="277"/>
      <c r="B17" s="29" t="s">
        <v>26</v>
      </c>
      <c r="C17" s="58"/>
      <c r="D17" s="212"/>
      <c r="E17" s="213"/>
      <c r="F17" s="213"/>
      <c r="G17" s="213"/>
      <c r="H17" s="213"/>
      <c r="I17" s="213"/>
      <c r="J17" s="214"/>
      <c r="K17" s="218" t="s">
        <v>181</v>
      </c>
      <c r="L17" s="220"/>
      <c r="M17" s="224" t="str">
        <f>DATEDIF($C17,$C18+1,"Y")&amp;"年"&amp;DATEDIF($C17,$C18+1,"YM")&amp;"ヶ月"</f>
        <v>0年0ヶ月</v>
      </c>
      <c r="N17" s="237"/>
      <c r="O17" s="238"/>
      <c r="P17" s="239"/>
    </row>
    <row r="18" spans="1:16" ht="22.5" customHeight="1">
      <c r="A18" s="277"/>
      <c r="B18" s="57" t="s">
        <v>27</v>
      </c>
      <c r="C18" s="59"/>
      <c r="D18" s="215"/>
      <c r="E18" s="216"/>
      <c r="F18" s="216"/>
      <c r="G18" s="216"/>
      <c r="H18" s="216"/>
      <c r="I18" s="216"/>
      <c r="J18" s="217"/>
      <c r="K18" s="221"/>
      <c r="L18" s="223"/>
      <c r="M18" s="225"/>
      <c r="N18" s="240"/>
      <c r="O18" s="241"/>
      <c r="P18" s="242"/>
    </row>
    <row r="19" spans="1:16" ht="18" customHeight="1">
      <c r="A19" s="277"/>
      <c r="B19" s="29" t="s">
        <v>26</v>
      </c>
      <c r="C19" s="58"/>
      <c r="D19" s="212"/>
      <c r="E19" s="213"/>
      <c r="F19" s="213"/>
      <c r="G19" s="213"/>
      <c r="H19" s="213"/>
      <c r="I19" s="213"/>
      <c r="J19" s="214"/>
      <c r="K19" s="218" t="s">
        <v>181</v>
      </c>
      <c r="L19" s="220"/>
      <c r="M19" s="224" t="str">
        <f>DATEDIF($C19,$C20+1,"Y")&amp;"年"&amp;DATEDIF($C19,$C20+1,"YM")&amp;"ヶ月"</f>
        <v>0年0ヶ月</v>
      </c>
      <c r="N19" s="218"/>
      <c r="O19" s="219"/>
      <c r="P19" s="220"/>
    </row>
    <row r="20" spans="1:16" ht="22.5" customHeight="1">
      <c r="A20" s="277"/>
      <c r="B20" s="31" t="s">
        <v>27</v>
      </c>
      <c r="C20" s="59"/>
      <c r="D20" s="215"/>
      <c r="E20" s="216"/>
      <c r="F20" s="216"/>
      <c r="G20" s="216"/>
      <c r="H20" s="216"/>
      <c r="I20" s="216"/>
      <c r="J20" s="217"/>
      <c r="K20" s="221"/>
      <c r="L20" s="223"/>
      <c r="M20" s="225"/>
      <c r="N20" s="221"/>
      <c r="O20" s="222"/>
      <c r="P20" s="223"/>
    </row>
    <row r="21" spans="1:16" ht="18" customHeight="1">
      <c r="A21" s="277"/>
      <c r="B21" s="29" t="s">
        <v>26</v>
      </c>
      <c r="C21" s="58"/>
      <c r="D21" s="212"/>
      <c r="E21" s="213"/>
      <c r="F21" s="213"/>
      <c r="G21" s="213"/>
      <c r="H21" s="213"/>
      <c r="I21" s="213"/>
      <c r="J21" s="214"/>
      <c r="K21" s="218" t="s">
        <v>181</v>
      </c>
      <c r="L21" s="220"/>
      <c r="M21" s="224" t="str">
        <f>DATEDIF($C21,$C22+1,"Y")&amp;"年"&amp;DATEDIF($C21,$C22+1,"YM")&amp;"ヶ月"</f>
        <v>0年0ヶ月</v>
      </c>
      <c r="N21" s="218"/>
      <c r="O21" s="219"/>
      <c r="P21" s="220"/>
    </row>
    <row r="22" spans="1:16" ht="22.5" customHeight="1">
      <c r="A22" s="277"/>
      <c r="B22" s="57" t="s">
        <v>27</v>
      </c>
      <c r="C22" s="59"/>
      <c r="D22" s="215"/>
      <c r="E22" s="216"/>
      <c r="F22" s="216"/>
      <c r="G22" s="216"/>
      <c r="H22" s="216"/>
      <c r="I22" s="216"/>
      <c r="J22" s="217"/>
      <c r="K22" s="221"/>
      <c r="L22" s="223"/>
      <c r="M22" s="225"/>
      <c r="N22" s="221"/>
      <c r="O22" s="222"/>
      <c r="P22" s="223"/>
    </row>
    <row r="23" spans="1:16" ht="18" customHeight="1">
      <c r="A23" s="277"/>
      <c r="B23" s="29" t="s">
        <v>26</v>
      </c>
      <c r="C23" s="58"/>
      <c r="D23" s="212"/>
      <c r="E23" s="213"/>
      <c r="F23" s="213"/>
      <c r="G23" s="213"/>
      <c r="H23" s="213"/>
      <c r="I23" s="213"/>
      <c r="J23" s="214"/>
      <c r="K23" s="218" t="s">
        <v>181</v>
      </c>
      <c r="L23" s="220"/>
      <c r="M23" s="224" t="str">
        <f>DATEDIF($C23,$C24+1,"Y")&amp;"年"&amp;DATEDIF($C23,$C24+1,"YM")&amp;"ヶ月"</f>
        <v>0年0ヶ月</v>
      </c>
      <c r="N23" s="218"/>
      <c r="O23" s="219"/>
      <c r="P23" s="220"/>
    </row>
    <row r="24" spans="1:16" ht="22.5" customHeight="1">
      <c r="A24" s="277"/>
      <c r="B24" s="57" t="s">
        <v>27</v>
      </c>
      <c r="C24" s="59"/>
      <c r="D24" s="215"/>
      <c r="E24" s="216"/>
      <c r="F24" s="216"/>
      <c r="G24" s="216"/>
      <c r="H24" s="216"/>
      <c r="I24" s="216"/>
      <c r="J24" s="217"/>
      <c r="K24" s="221"/>
      <c r="L24" s="223"/>
      <c r="M24" s="225"/>
      <c r="N24" s="221"/>
      <c r="O24" s="222"/>
      <c r="P24" s="223"/>
    </row>
    <row r="25" spans="1:16" ht="18" customHeight="1">
      <c r="A25" s="6"/>
      <c r="B25" s="101" t="str">
        <f>IF(D17="","",IF(OR(C17="",C18=""),"※自・至を入力してください。",""))</f>
        <v/>
      </c>
      <c r="C25" s="102"/>
      <c r="D25" s="103"/>
      <c r="E25" s="104" t="str">
        <f>IF(D19="","",IF(OR(C19="",C20=""),"※自・至を入力してください。",""))</f>
        <v/>
      </c>
      <c r="F25" s="103"/>
      <c r="G25" s="102"/>
      <c r="H25" s="104" t="str">
        <f>IF(D21="","",IF(OR(C21="",C22=""),"※自・至を入力してください。",""))</f>
        <v/>
      </c>
      <c r="I25" s="105"/>
      <c r="J25" s="105"/>
      <c r="K25" s="106"/>
      <c r="L25" s="106"/>
      <c r="M25" s="107" t="str">
        <f>INT((DATEDIF(C17,C18+1,"m")+DATEDIF(C19,C20+1,"m")+DATEDIF(C21,C22+1,"m"))/12)&amp;"年"&amp;MOD((DATEDIF(C17,C18+1,"m")+DATEDIF(C19,C20+1,"m")+DATEDIF(C21,C22+1,"m")),12)&amp;"ヶ月"</f>
        <v>0年0ヶ月</v>
      </c>
      <c r="N25" s="106"/>
      <c r="O25" s="106"/>
      <c r="P25" s="108"/>
    </row>
    <row r="26" spans="1:16" ht="18" customHeight="1">
      <c r="A26" s="6"/>
      <c r="B26" s="109" t="str">
        <f>IF(D23="","",IF(OR(C23="",C24=""),"※自・至を入力してください。",""))</f>
        <v/>
      </c>
      <c r="C26" s="110"/>
      <c r="D26" s="111"/>
      <c r="E26" s="111"/>
      <c r="F26" s="111"/>
      <c r="G26" s="111"/>
      <c r="H26" s="111"/>
      <c r="I26" s="111"/>
      <c r="J26" s="111"/>
      <c r="K26" s="222"/>
      <c r="L26" s="222"/>
      <c r="M26" s="112"/>
      <c r="N26" s="222"/>
      <c r="O26" s="222"/>
      <c r="P26" s="223"/>
    </row>
    <row r="27" spans="1:16" s="5" customFormat="1" ht="24.9" customHeight="1">
      <c r="A27" s="13"/>
      <c r="B27" s="232" t="s">
        <v>8</v>
      </c>
      <c r="C27" s="232"/>
      <c r="D27" s="232"/>
      <c r="E27" s="232"/>
      <c r="F27" s="232"/>
      <c r="G27" s="232"/>
      <c r="H27" s="232"/>
      <c r="I27" s="232"/>
      <c r="J27" s="232"/>
      <c r="K27" s="232"/>
      <c r="L27" s="232"/>
      <c r="M27" s="232"/>
      <c r="N27" s="232"/>
      <c r="O27" s="232"/>
      <c r="P27" s="232"/>
    </row>
    <row r="28" spans="1:16" ht="43.5" customHeight="1">
      <c r="A28" s="82"/>
      <c r="B28" s="209" t="s">
        <v>21</v>
      </c>
      <c r="C28" s="209"/>
      <c r="D28" s="209" t="s">
        <v>14</v>
      </c>
      <c r="E28" s="209"/>
      <c r="F28" s="209"/>
      <c r="G28" s="209"/>
      <c r="H28" s="207" t="s">
        <v>15</v>
      </c>
      <c r="I28" s="233"/>
      <c r="J28" s="208"/>
      <c r="K28" s="234" t="s">
        <v>174</v>
      </c>
      <c r="L28" s="235"/>
      <c r="M28" s="100" t="s">
        <v>16</v>
      </c>
      <c r="N28" s="113" t="s">
        <v>185</v>
      </c>
      <c r="O28" s="236" t="s">
        <v>18</v>
      </c>
      <c r="P28" s="236"/>
    </row>
    <row r="29" spans="1:16" ht="17.100000000000001" customHeight="1">
      <c r="A29" s="6"/>
      <c r="B29" s="29" t="s">
        <v>26</v>
      </c>
      <c r="C29" s="58"/>
      <c r="D29" s="212"/>
      <c r="E29" s="213"/>
      <c r="F29" s="213"/>
      <c r="G29" s="214"/>
      <c r="H29" s="218"/>
      <c r="I29" s="219"/>
      <c r="J29" s="220"/>
      <c r="K29" s="218"/>
      <c r="L29" s="220"/>
      <c r="M29" s="224" t="str">
        <f>DATEDIF(C29,C30+1,"Y")&amp;"年"&amp;DATEDIF(C29,C30+1,"YM")&amp;"ヶ月"</f>
        <v>0年0ヶ月</v>
      </c>
      <c r="N29" s="226"/>
      <c r="O29" s="228"/>
      <c r="P29" s="229"/>
    </row>
    <row r="30" spans="1:16" ht="17.100000000000001" customHeight="1">
      <c r="A30" s="6"/>
      <c r="B30" s="57" t="s">
        <v>27</v>
      </c>
      <c r="C30" s="59"/>
      <c r="D30" s="215"/>
      <c r="E30" s="216"/>
      <c r="F30" s="216"/>
      <c r="G30" s="217"/>
      <c r="H30" s="221"/>
      <c r="I30" s="222"/>
      <c r="J30" s="223"/>
      <c r="K30" s="221"/>
      <c r="L30" s="223"/>
      <c r="M30" s="225"/>
      <c r="N30" s="227"/>
      <c r="O30" s="230"/>
      <c r="P30" s="231"/>
    </row>
    <row r="31" spans="1:16" ht="17.100000000000001" customHeight="1">
      <c r="A31" s="6"/>
      <c r="B31" s="29" t="s">
        <v>26</v>
      </c>
      <c r="C31" s="58"/>
      <c r="D31" s="212"/>
      <c r="E31" s="213"/>
      <c r="F31" s="213"/>
      <c r="G31" s="214"/>
      <c r="H31" s="218"/>
      <c r="I31" s="219"/>
      <c r="J31" s="220"/>
      <c r="K31" s="218"/>
      <c r="L31" s="220"/>
      <c r="M31" s="224" t="str">
        <f>DATEDIF(C31,C32+1,"Y")&amp;"年"&amp;DATEDIF(C31,C32+1,"YM")&amp;"ヶ月"</f>
        <v>0年0ヶ月</v>
      </c>
      <c r="N31" s="226"/>
      <c r="O31" s="228"/>
      <c r="P31" s="229"/>
    </row>
    <row r="32" spans="1:16" ht="17.100000000000001" customHeight="1">
      <c r="A32" s="6"/>
      <c r="B32" s="57" t="s">
        <v>27</v>
      </c>
      <c r="C32" s="59"/>
      <c r="D32" s="215"/>
      <c r="E32" s="216"/>
      <c r="F32" s="216"/>
      <c r="G32" s="217"/>
      <c r="H32" s="221"/>
      <c r="I32" s="222"/>
      <c r="J32" s="223"/>
      <c r="K32" s="221"/>
      <c r="L32" s="223"/>
      <c r="M32" s="225"/>
      <c r="N32" s="227"/>
      <c r="O32" s="230"/>
      <c r="P32" s="231"/>
    </row>
    <row r="33" spans="1:18" ht="17.100000000000001" customHeight="1">
      <c r="A33" s="6"/>
      <c r="B33" s="29" t="s">
        <v>26</v>
      </c>
      <c r="C33" s="58"/>
      <c r="D33" s="212"/>
      <c r="E33" s="213"/>
      <c r="F33" s="213"/>
      <c r="G33" s="214"/>
      <c r="H33" s="218"/>
      <c r="I33" s="219"/>
      <c r="J33" s="220"/>
      <c r="K33" s="218"/>
      <c r="L33" s="220"/>
      <c r="M33" s="224" t="str">
        <f>DATEDIF(C33,C34+1,"Y")&amp;"年"&amp;DATEDIF(C33,C34+1,"YM")&amp;"ヶ月"</f>
        <v>0年0ヶ月</v>
      </c>
      <c r="N33" s="226"/>
      <c r="O33" s="228"/>
      <c r="P33" s="229"/>
    </row>
    <row r="34" spans="1:18" ht="17.100000000000001" customHeight="1">
      <c r="A34" s="6"/>
      <c r="B34" s="57" t="s">
        <v>27</v>
      </c>
      <c r="C34" s="59"/>
      <c r="D34" s="215"/>
      <c r="E34" s="216"/>
      <c r="F34" s="216"/>
      <c r="G34" s="217"/>
      <c r="H34" s="221"/>
      <c r="I34" s="222"/>
      <c r="J34" s="223"/>
      <c r="K34" s="221"/>
      <c r="L34" s="223"/>
      <c r="M34" s="225"/>
      <c r="N34" s="227"/>
      <c r="O34" s="230"/>
      <c r="P34" s="231"/>
    </row>
    <row r="35" spans="1:18" ht="17.100000000000001" customHeight="1">
      <c r="A35" s="6"/>
      <c r="B35" s="29" t="s">
        <v>26</v>
      </c>
      <c r="C35" s="58"/>
      <c r="D35" s="212"/>
      <c r="E35" s="213"/>
      <c r="F35" s="213"/>
      <c r="G35" s="214"/>
      <c r="H35" s="218"/>
      <c r="I35" s="219"/>
      <c r="J35" s="220"/>
      <c r="K35" s="218"/>
      <c r="L35" s="220"/>
      <c r="M35" s="224" t="str">
        <f>DATEDIF(C35,C36+1,"Y")&amp;"年"&amp;DATEDIF(C35,C36+1,"YM")&amp;"ヶ月"</f>
        <v>0年0ヶ月</v>
      </c>
      <c r="N35" s="226"/>
      <c r="O35" s="228"/>
      <c r="P35" s="229"/>
    </row>
    <row r="36" spans="1:18" ht="17.100000000000001" customHeight="1">
      <c r="A36" s="6"/>
      <c r="B36" s="57" t="s">
        <v>27</v>
      </c>
      <c r="C36" s="59"/>
      <c r="D36" s="215"/>
      <c r="E36" s="216"/>
      <c r="F36" s="216"/>
      <c r="G36" s="217"/>
      <c r="H36" s="221"/>
      <c r="I36" s="222"/>
      <c r="J36" s="223"/>
      <c r="K36" s="221"/>
      <c r="L36" s="223"/>
      <c r="M36" s="225"/>
      <c r="N36" s="227"/>
      <c r="O36" s="230"/>
      <c r="P36" s="231"/>
    </row>
    <row r="37" spans="1:18" ht="18" customHeight="1">
      <c r="A37" s="6"/>
      <c r="B37" s="101" t="str">
        <f>IF(D29="","",IF(OR(C29="",C30=""),"※自・至を入力してください。",""))</f>
        <v/>
      </c>
      <c r="C37" s="114"/>
      <c r="D37" s="115"/>
      <c r="E37" s="104" t="str">
        <f>IF(D31="","",IF(OR(C31="",C32=""),"※自・至を入力してください。",""))</f>
        <v/>
      </c>
      <c r="F37" s="115"/>
      <c r="G37" s="115"/>
      <c r="H37" s="104" t="str">
        <f>IF(D33="","",IF(OR(C33="",C34=""),"※自・至を入力してください。",""))</f>
        <v/>
      </c>
      <c r="I37" s="115"/>
      <c r="J37" s="115"/>
      <c r="K37" s="115"/>
      <c r="L37" s="116"/>
      <c r="M37" s="107" t="str">
        <f>INT((DATEDIF(C29,C30+1,"m")+DATEDIF(C31,C32+1,"m")+DATEDIF(C33,C34+1,"m")+DATEDIF(C35,C36+1,"m"))/12)&amp;"年"&amp;MOD((DATEDIF(C29,C30+1,"m")+DATEDIF(C31,C32+1,"m")+DATEDIF(C33,C34+1,"m")+DATEDIF(C35,C36+1,"m")),12)&amp;"ヶ月"</f>
        <v>0年0ヶ月</v>
      </c>
      <c r="N37" s="116"/>
      <c r="O37" s="30"/>
      <c r="P37" s="117"/>
    </row>
    <row r="38" spans="1:18" ht="18" customHeight="1">
      <c r="A38" s="6"/>
      <c r="B38" s="109" t="str">
        <f>IF(D35="","",IF(OR(C35="",C36=""),"※自・至を入力してください。",""))</f>
        <v/>
      </c>
      <c r="C38" s="118"/>
      <c r="D38" s="119"/>
      <c r="E38" s="104"/>
      <c r="F38" s="119"/>
      <c r="G38" s="119"/>
      <c r="H38" s="119"/>
      <c r="I38" s="119"/>
      <c r="J38" s="119"/>
      <c r="K38" s="119"/>
      <c r="L38" s="120"/>
      <c r="M38" s="121"/>
      <c r="N38" s="120"/>
      <c r="O38" s="64"/>
      <c r="P38" s="65"/>
    </row>
    <row r="39" spans="1:18" s="5" customFormat="1" ht="24.9" customHeight="1">
      <c r="B39" s="210" t="s">
        <v>3</v>
      </c>
      <c r="C39" s="21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2"/>
    </row>
    <row r="40" spans="1:18" ht="28.5" customHeight="1">
      <c r="B40" s="130" t="s">
        <v>107</v>
      </c>
      <c r="C40" s="131"/>
      <c r="D40" s="132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4"/>
      <c r="Q40" s="24"/>
    </row>
    <row r="41" spans="1:18" ht="28.5" customHeight="1">
      <c r="B41" s="130" t="s">
        <v>108</v>
      </c>
      <c r="C41" s="131"/>
      <c r="D41" s="132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4"/>
      <c r="Q41" s="24"/>
    </row>
    <row r="42" spans="1:18" ht="28.5" customHeight="1">
      <c r="B42" s="130" t="s">
        <v>175</v>
      </c>
      <c r="C42" s="131"/>
      <c r="D42" s="132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4"/>
      <c r="Q42" s="24"/>
    </row>
    <row r="43" spans="1:18" ht="29.25" customHeight="1">
      <c r="B43" s="130" t="s">
        <v>110</v>
      </c>
      <c r="C43" s="131"/>
      <c r="D43" s="132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4"/>
      <c r="Q43" s="25"/>
    </row>
    <row r="44" spans="1:18" ht="24.9" customHeight="1">
      <c r="A44" s="6"/>
      <c r="B44" s="204" t="s">
        <v>127</v>
      </c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6"/>
      <c r="Q44" s="127" t="s">
        <v>182</v>
      </c>
      <c r="R44" s="50"/>
    </row>
    <row r="45" spans="1:18" ht="28.5" customHeight="1">
      <c r="A45" s="56"/>
      <c r="B45" s="207" t="s">
        <v>21</v>
      </c>
      <c r="C45" s="208"/>
      <c r="D45" s="209" t="s">
        <v>105</v>
      </c>
      <c r="E45" s="209"/>
      <c r="F45" s="209"/>
      <c r="G45" s="209"/>
      <c r="H45" s="209"/>
      <c r="I45" s="209"/>
      <c r="J45" s="209"/>
      <c r="K45" s="209"/>
      <c r="L45" s="209" t="s">
        <v>17</v>
      </c>
      <c r="M45" s="209"/>
      <c r="N45" s="209"/>
      <c r="O45" s="209"/>
      <c r="P45" s="209"/>
    </row>
    <row r="46" spans="1:18" ht="26.1" customHeight="1">
      <c r="A46" s="56"/>
      <c r="B46" s="156"/>
      <c r="C46" s="157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128" t="str">
        <f>IF(D46="","",IF(L46="","資格番号を入力。(見込みの場合は不要。）",""))</f>
        <v/>
      </c>
    </row>
    <row r="47" spans="1:18" ht="26.1" customHeight="1">
      <c r="A47" s="56"/>
      <c r="B47" s="156"/>
      <c r="C47" s="157"/>
      <c r="D47" s="203"/>
      <c r="E47" s="203"/>
      <c r="F47" s="203"/>
      <c r="G47" s="203"/>
      <c r="H47" s="203"/>
      <c r="I47" s="203"/>
      <c r="J47" s="203"/>
      <c r="K47" s="203"/>
      <c r="L47" s="203"/>
      <c r="M47" s="203"/>
      <c r="N47" s="203"/>
      <c r="O47" s="203"/>
      <c r="P47" s="203"/>
      <c r="Q47" s="78" t="str">
        <f t="shared" ref="Q47:Q48" si="0">IF(D47="","",IF(L47="","資格番号を入力。(見込みの場合は不要。）",""))</f>
        <v/>
      </c>
    </row>
    <row r="48" spans="1:18" ht="26.1" customHeight="1">
      <c r="A48" s="56"/>
      <c r="B48" s="156"/>
      <c r="C48" s="157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78" t="str">
        <f t="shared" si="0"/>
        <v/>
      </c>
    </row>
    <row r="49" spans="2:16" s="27" customFormat="1" ht="24.9" customHeight="1">
      <c r="B49" s="180" t="s">
        <v>176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2"/>
    </row>
    <row r="50" spans="2:16" s="27" customFormat="1" ht="27.75" customHeight="1">
      <c r="B50" s="197" t="s">
        <v>10</v>
      </c>
      <c r="C50" s="198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200"/>
    </row>
    <row r="51" spans="2:16" s="27" customFormat="1" ht="28.5" customHeight="1">
      <c r="B51" s="195" t="s">
        <v>7</v>
      </c>
      <c r="C51" s="196"/>
      <c r="D51" s="175" t="s">
        <v>39</v>
      </c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496"/>
    </row>
    <row r="52" spans="2:16" s="27" customFormat="1" ht="22.5" customHeight="1">
      <c r="B52" s="31"/>
      <c r="C52" s="122"/>
      <c r="D52" s="202"/>
      <c r="E52" s="497"/>
      <c r="F52" s="497"/>
      <c r="G52" s="497"/>
      <c r="H52" s="497"/>
      <c r="I52" s="497"/>
      <c r="J52" s="497"/>
      <c r="K52" s="497"/>
      <c r="L52" s="497"/>
      <c r="M52" s="497"/>
      <c r="N52" s="497"/>
      <c r="O52" s="497"/>
      <c r="P52" s="498"/>
    </row>
    <row r="53" spans="2:16" s="27" customFormat="1" ht="22.5" customHeight="1">
      <c r="B53" s="31"/>
      <c r="C53" s="122"/>
      <c r="D53" s="178"/>
      <c r="E53" s="499"/>
      <c r="F53" s="499"/>
      <c r="G53" s="499"/>
      <c r="H53" s="499"/>
      <c r="I53" s="499"/>
      <c r="J53" s="499"/>
      <c r="K53" s="499"/>
      <c r="L53" s="499"/>
      <c r="M53" s="499"/>
      <c r="N53" s="499"/>
      <c r="O53" s="499"/>
      <c r="P53" s="179"/>
    </row>
    <row r="54" spans="2:16" ht="22.5" customHeight="1">
      <c r="B54" s="31"/>
      <c r="C54" s="122"/>
      <c r="D54" s="193" t="s">
        <v>40</v>
      </c>
      <c r="E54" s="500"/>
      <c r="F54" s="500"/>
      <c r="G54" s="500"/>
      <c r="H54" s="500"/>
      <c r="I54" s="500"/>
      <c r="J54" s="500"/>
      <c r="K54" s="500"/>
      <c r="L54" s="500"/>
      <c r="M54" s="500"/>
      <c r="N54" s="500"/>
      <c r="O54" s="500"/>
      <c r="P54" s="194"/>
    </row>
    <row r="55" spans="2:16" ht="22.5" customHeight="1">
      <c r="B55" s="31"/>
      <c r="C55" s="122"/>
      <c r="D55" s="193"/>
      <c r="E55" s="500"/>
      <c r="F55" s="500"/>
      <c r="G55" s="500"/>
      <c r="H55" s="500"/>
      <c r="I55" s="500"/>
      <c r="J55" s="500"/>
      <c r="K55" s="500"/>
      <c r="L55" s="500"/>
      <c r="M55" s="500"/>
      <c r="N55" s="500"/>
      <c r="O55" s="500"/>
      <c r="P55" s="194"/>
    </row>
    <row r="56" spans="2:16" ht="22.5" customHeight="1">
      <c r="B56" s="31"/>
      <c r="C56" s="122"/>
      <c r="D56" s="178"/>
      <c r="E56" s="499"/>
      <c r="F56" s="499"/>
      <c r="G56" s="499"/>
      <c r="H56" s="499"/>
      <c r="I56" s="499"/>
      <c r="J56" s="499"/>
      <c r="K56" s="499"/>
      <c r="L56" s="499"/>
      <c r="M56" s="499"/>
      <c r="N56" s="499"/>
      <c r="O56" s="499"/>
      <c r="P56" s="179"/>
    </row>
    <row r="57" spans="2:16" s="28" customFormat="1" ht="22.5" customHeight="1">
      <c r="B57" s="31"/>
      <c r="C57" s="122"/>
      <c r="D57" s="501"/>
      <c r="E57" s="502"/>
      <c r="F57" s="502"/>
      <c r="G57" s="502"/>
      <c r="H57" s="502"/>
      <c r="I57" s="502"/>
      <c r="J57" s="502"/>
      <c r="K57" s="502"/>
      <c r="L57" s="502"/>
      <c r="M57" s="502"/>
      <c r="N57" s="502"/>
      <c r="O57" s="502"/>
      <c r="P57" s="503"/>
    </row>
    <row r="58" spans="2:16" s="5" customFormat="1" ht="24.6" customHeight="1">
      <c r="B58" s="201" t="s">
        <v>177</v>
      </c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  <c r="P58" s="201"/>
    </row>
    <row r="59" spans="2:16" s="28" customFormat="1" ht="22.5" customHeight="1">
      <c r="B59" s="195" t="s">
        <v>7</v>
      </c>
      <c r="C59" s="196"/>
      <c r="D59" s="178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79"/>
    </row>
    <row r="60" spans="2:16" s="28" customFormat="1" ht="22.5" customHeight="1">
      <c r="B60" s="31"/>
      <c r="C60" s="122"/>
      <c r="D60" s="178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79"/>
    </row>
    <row r="61" spans="2:16" s="27" customFormat="1" ht="24.9" customHeight="1">
      <c r="B61" s="180" t="s">
        <v>128</v>
      </c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2"/>
    </row>
    <row r="62" spans="2:16" s="27" customFormat="1" ht="22.5" customHeight="1">
      <c r="B62" s="183" t="s">
        <v>100</v>
      </c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5"/>
    </row>
    <row r="63" spans="2:16" s="27" customFormat="1" ht="22.5" customHeight="1">
      <c r="B63" s="168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70"/>
    </row>
    <row r="64" spans="2:16" s="27" customFormat="1" ht="22.5" customHeight="1">
      <c r="B64" s="171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70"/>
    </row>
    <row r="65" spans="2:17" s="27" customFormat="1" ht="22.5" customHeight="1">
      <c r="B65" s="171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70"/>
    </row>
    <row r="66" spans="2:17" s="27" customFormat="1" ht="22.5" customHeight="1">
      <c r="B66" s="171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70"/>
    </row>
    <row r="67" spans="2:17" s="27" customFormat="1" ht="22.5" customHeight="1">
      <c r="B67" s="172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4"/>
    </row>
    <row r="68" spans="2:17" s="27" customFormat="1" ht="22.5" customHeight="1">
      <c r="B68" s="186" t="s">
        <v>101</v>
      </c>
      <c r="C68" s="187"/>
      <c r="D68" s="187"/>
      <c r="E68" s="187"/>
      <c r="F68" s="187"/>
      <c r="G68" s="188"/>
      <c r="H68" s="188"/>
      <c r="I68" s="188"/>
      <c r="J68" s="188"/>
      <c r="K68" s="188"/>
      <c r="L68" s="188"/>
      <c r="M68" s="188"/>
      <c r="N68" s="188"/>
      <c r="O68" s="188"/>
      <c r="P68" s="189"/>
    </row>
    <row r="69" spans="2:17" s="27" customFormat="1" ht="22.5" customHeight="1">
      <c r="B69" s="168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70"/>
    </row>
    <row r="70" spans="2:17" s="27" customFormat="1" ht="22.5" customHeight="1">
      <c r="B70" s="171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70"/>
    </row>
    <row r="71" spans="2:17" s="27" customFormat="1" ht="22.5" customHeight="1">
      <c r="B71" s="171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70"/>
    </row>
    <row r="72" spans="2:17" s="27" customFormat="1" ht="22.5" customHeight="1">
      <c r="B72" s="171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70"/>
    </row>
    <row r="73" spans="2:17" s="27" customFormat="1" ht="22.5" customHeight="1">
      <c r="B73" s="172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4"/>
    </row>
    <row r="74" spans="2:17" s="28" customFormat="1" ht="18.75" customHeight="1">
      <c r="B74" s="175" t="s">
        <v>76</v>
      </c>
      <c r="C74" s="190"/>
      <c r="D74" s="123"/>
      <c r="E74" s="191"/>
      <c r="F74" s="191"/>
      <c r="G74" s="191"/>
      <c r="H74" s="192"/>
      <c r="I74" s="124" t="s">
        <v>77</v>
      </c>
      <c r="J74" s="125"/>
      <c r="K74" s="30"/>
      <c r="L74" s="30"/>
      <c r="M74" s="30"/>
      <c r="N74" s="30"/>
      <c r="O74" s="30"/>
      <c r="P74" s="117"/>
    </row>
    <row r="75" spans="2:17" s="28" customFormat="1" ht="18.75" customHeight="1">
      <c r="B75" s="168"/>
      <c r="C75" s="169"/>
      <c r="D75" s="169"/>
      <c r="E75" s="169"/>
      <c r="F75" s="169"/>
      <c r="G75" s="169"/>
      <c r="H75" s="169"/>
      <c r="I75" s="31" t="s">
        <v>79</v>
      </c>
      <c r="J75" s="64"/>
      <c r="K75" s="64"/>
      <c r="L75" s="64"/>
      <c r="M75" s="64"/>
      <c r="N75" s="64"/>
      <c r="O75" s="64"/>
      <c r="P75" s="65"/>
      <c r="Q75" s="129" t="s">
        <v>183</v>
      </c>
    </row>
    <row r="76" spans="2:17" s="28" customFormat="1" ht="18.75" customHeight="1">
      <c r="B76" s="171"/>
      <c r="C76" s="169"/>
      <c r="D76" s="169"/>
      <c r="E76" s="169"/>
      <c r="F76" s="169"/>
      <c r="G76" s="169"/>
      <c r="H76" s="169"/>
      <c r="I76" s="138" t="s">
        <v>98</v>
      </c>
      <c r="J76" s="139"/>
      <c r="K76" s="139"/>
      <c r="L76" s="139"/>
      <c r="M76" s="139"/>
      <c r="N76" s="139"/>
      <c r="O76" s="139"/>
      <c r="P76" s="140"/>
    </row>
    <row r="77" spans="2:17" s="28" customFormat="1" ht="18.75" customHeight="1">
      <c r="B77" s="171"/>
      <c r="C77" s="169"/>
      <c r="D77" s="169"/>
      <c r="E77" s="169"/>
      <c r="F77" s="169"/>
      <c r="G77" s="169"/>
      <c r="H77" s="169"/>
      <c r="I77" s="138" t="s">
        <v>94</v>
      </c>
      <c r="J77" s="139"/>
      <c r="K77" s="139"/>
      <c r="L77" s="139"/>
      <c r="M77" s="139"/>
      <c r="N77" s="139"/>
      <c r="O77" s="139"/>
      <c r="P77" s="140"/>
    </row>
    <row r="78" spans="2:17" s="28" customFormat="1" ht="18.75" customHeight="1">
      <c r="B78" s="171"/>
      <c r="C78" s="169"/>
      <c r="D78" s="169"/>
      <c r="E78" s="169"/>
      <c r="F78" s="169"/>
      <c r="G78" s="169"/>
      <c r="H78" s="169"/>
      <c r="I78" s="138"/>
      <c r="J78" s="139"/>
      <c r="K78" s="139"/>
      <c r="L78" s="139"/>
      <c r="M78" s="139"/>
      <c r="N78" s="139"/>
      <c r="O78" s="139"/>
      <c r="P78" s="140"/>
    </row>
    <row r="79" spans="2:17" s="28" customFormat="1" ht="18.75" customHeight="1">
      <c r="B79" s="175" t="s">
        <v>78</v>
      </c>
      <c r="C79" s="176"/>
      <c r="D79" s="176"/>
      <c r="E79" s="176"/>
      <c r="F79" s="176"/>
      <c r="G79" s="176"/>
      <c r="H79" s="177"/>
      <c r="I79" s="153" t="s">
        <v>102</v>
      </c>
      <c r="J79" s="151"/>
      <c r="K79" s="151"/>
      <c r="L79" s="151"/>
      <c r="M79" s="151"/>
      <c r="N79" s="151"/>
      <c r="O79" s="151"/>
      <c r="P79" s="152"/>
    </row>
    <row r="80" spans="2:17" s="28" customFormat="1" ht="18.75" customHeight="1">
      <c r="B80" s="154" t="s">
        <v>80</v>
      </c>
      <c r="C80" s="139"/>
      <c r="D80" s="139"/>
      <c r="E80" s="139"/>
      <c r="F80" s="139"/>
      <c r="G80" s="139"/>
      <c r="H80" s="140"/>
      <c r="I80" s="138"/>
      <c r="J80" s="139"/>
      <c r="K80" s="139"/>
      <c r="L80" s="139"/>
      <c r="M80" s="139"/>
      <c r="N80" s="139"/>
      <c r="O80" s="139"/>
      <c r="P80" s="140"/>
    </row>
    <row r="81" spans="2:16" s="28" customFormat="1" ht="18.75" customHeight="1">
      <c r="B81" s="154"/>
      <c r="C81" s="139"/>
      <c r="D81" s="139"/>
      <c r="E81" s="139"/>
      <c r="F81" s="139"/>
      <c r="G81" s="139"/>
      <c r="H81" s="140"/>
      <c r="I81" s="31" t="s">
        <v>81</v>
      </c>
      <c r="J81" s="64"/>
      <c r="K81" s="32"/>
      <c r="L81" s="155" t="s">
        <v>92</v>
      </c>
      <c r="M81" s="139"/>
      <c r="N81" s="139"/>
      <c r="O81" s="139"/>
      <c r="P81" s="140"/>
    </row>
    <row r="82" spans="2:16" s="28" customFormat="1" ht="18.75" customHeight="1">
      <c r="B82" s="149" t="s">
        <v>99</v>
      </c>
      <c r="C82" s="139"/>
      <c r="D82" s="139"/>
      <c r="E82" s="139"/>
      <c r="F82" s="139"/>
      <c r="G82" s="139"/>
      <c r="H82" s="140"/>
      <c r="I82" s="138"/>
      <c r="J82" s="139"/>
      <c r="K82" s="139"/>
      <c r="L82" s="155" t="s">
        <v>91</v>
      </c>
      <c r="M82" s="139"/>
      <c r="N82" s="139"/>
      <c r="O82" s="139"/>
      <c r="P82" s="140"/>
    </row>
    <row r="83" spans="2:16" s="28" customFormat="1" ht="18.75" customHeight="1">
      <c r="B83" s="154"/>
      <c r="C83" s="139"/>
      <c r="D83" s="139"/>
      <c r="E83" s="139"/>
      <c r="F83" s="139"/>
      <c r="G83" s="139"/>
      <c r="H83" s="140"/>
      <c r="I83" s="138"/>
      <c r="J83" s="139"/>
      <c r="K83" s="139"/>
      <c r="L83" s="155" t="s">
        <v>90</v>
      </c>
      <c r="M83" s="139"/>
      <c r="N83" s="139"/>
      <c r="O83" s="139"/>
      <c r="P83" s="140"/>
    </row>
    <row r="84" spans="2:16" s="28" customFormat="1" ht="18.75" customHeight="1">
      <c r="B84" s="154"/>
      <c r="C84" s="139"/>
      <c r="D84" s="139"/>
      <c r="E84" s="139"/>
      <c r="F84" s="139"/>
      <c r="G84" s="139"/>
      <c r="H84" s="140"/>
      <c r="I84" s="31" t="s">
        <v>82</v>
      </c>
      <c r="J84" s="64"/>
      <c r="K84" s="64"/>
      <c r="L84" s="155"/>
      <c r="M84" s="139"/>
      <c r="N84" s="139"/>
      <c r="O84" s="139"/>
      <c r="P84" s="140"/>
    </row>
    <row r="85" spans="2:16" s="28" customFormat="1" ht="18.75" customHeight="1">
      <c r="B85" s="158"/>
      <c r="C85" s="143"/>
      <c r="D85" s="143"/>
      <c r="E85" s="143"/>
      <c r="F85" s="143"/>
      <c r="G85" s="143"/>
      <c r="H85" s="144"/>
      <c r="I85" s="145"/>
      <c r="J85" s="143"/>
      <c r="K85" s="143"/>
      <c r="L85" s="143"/>
      <c r="M85" s="143"/>
      <c r="N85" s="143"/>
      <c r="O85" s="143"/>
      <c r="P85" s="144"/>
    </row>
    <row r="86" spans="2:16" s="28" customFormat="1" ht="18.75" customHeight="1">
      <c r="B86" s="150" t="s">
        <v>83</v>
      </c>
      <c r="C86" s="151"/>
      <c r="D86" s="151"/>
      <c r="E86" s="151"/>
      <c r="F86" s="151"/>
      <c r="G86" s="151"/>
      <c r="H86" s="152"/>
      <c r="I86" s="153" t="s">
        <v>84</v>
      </c>
      <c r="J86" s="151"/>
      <c r="K86" s="151"/>
      <c r="L86" s="151"/>
      <c r="M86" s="152"/>
      <c r="N86" s="153" t="s">
        <v>85</v>
      </c>
      <c r="O86" s="151"/>
      <c r="P86" s="152"/>
    </row>
    <row r="87" spans="2:16" s="28" customFormat="1" ht="18.75" customHeight="1">
      <c r="B87" s="149" t="s">
        <v>95</v>
      </c>
      <c r="C87" s="139"/>
      <c r="D87" s="139"/>
      <c r="E87" s="139"/>
      <c r="F87" s="139"/>
      <c r="G87" s="139"/>
      <c r="H87" s="140"/>
      <c r="I87" s="138" t="s">
        <v>80</v>
      </c>
      <c r="J87" s="139"/>
      <c r="K87" s="139"/>
      <c r="L87" s="139"/>
      <c r="M87" s="140"/>
      <c r="N87" s="138"/>
      <c r="O87" s="139"/>
      <c r="P87" s="140"/>
    </row>
    <row r="88" spans="2:16" s="28" customFormat="1" ht="18.75" customHeight="1">
      <c r="B88" s="149" t="s">
        <v>96</v>
      </c>
      <c r="C88" s="139"/>
      <c r="D88" s="139"/>
      <c r="E88" s="139"/>
      <c r="F88" s="139"/>
      <c r="G88" s="139"/>
      <c r="H88" s="140"/>
      <c r="I88" s="138" t="s">
        <v>93</v>
      </c>
      <c r="J88" s="139"/>
      <c r="K88" s="139"/>
      <c r="L88" s="139"/>
      <c r="M88" s="140"/>
      <c r="N88" s="61" t="s">
        <v>111</v>
      </c>
      <c r="O88" s="126"/>
      <c r="P88" s="63" t="s">
        <v>112</v>
      </c>
    </row>
    <row r="89" spans="2:16" s="28" customFormat="1" ht="18.75" customHeight="1">
      <c r="B89" s="149" t="s">
        <v>113</v>
      </c>
      <c r="C89" s="139"/>
      <c r="D89" s="139"/>
      <c r="E89" s="139"/>
      <c r="F89" s="139"/>
      <c r="G89" s="139"/>
      <c r="H89" s="140"/>
      <c r="I89" s="138" t="s">
        <v>94</v>
      </c>
      <c r="J89" s="139"/>
      <c r="K89" s="139"/>
      <c r="L89" s="139"/>
      <c r="M89" s="140"/>
      <c r="N89" s="138"/>
      <c r="O89" s="139"/>
      <c r="P89" s="140"/>
    </row>
    <row r="90" spans="2:16" s="28" customFormat="1" ht="18.75" customHeight="1">
      <c r="B90" s="158"/>
      <c r="C90" s="143"/>
      <c r="D90" s="143"/>
      <c r="E90" s="143"/>
      <c r="F90" s="143"/>
      <c r="G90" s="143"/>
      <c r="H90" s="144"/>
      <c r="I90" s="145"/>
      <c r="J90" s="143"/>
      <c r="K90" s="143"/>
      <c r="L90" s="143"/>
      <c r="M90" s="144"/>
      <c r="N90" s="145"/>
      <c r="O90" s="143"/>
      <c r="P90" s="144"/>
    </row>
    <row r="91" spans="2:16" s="28" customFormat="1" ht="18.75" customHeight="1">
      <c r="B91" s="153" t="s">
        <v>86</v>
      </c>
      <c r="C91" s="151"/>
      <c r="D91" s="151"/>
      <c r="E91" s="151"/>
      <c r="F91" s="151"/>
      <c r="G91" s="151"/>
      <c r="H91" s="152"/>
      <c r="I91" s="153" t="s">
        <v>89</v>
      </c>
      <c r="J91" s="151"/>
      <c r="K91" s="151"/>
      <c r="L91" s="151"/>
      <c r="M91" s="151"/>
      <c r="N91" s="151"/>
      <c r="O91" s="151"/>
      <c r="P91" s="152"/>
    </row>
    <row r="92" spans="2:16" s="28" customFormat="1" ht="18.75" customHeight="1">
      <c r="B92" s="60"/>
      <c r="C92" s="22" t="s">
        <v>87</v>
      </c>
      <c r="D92" s="167"/>
      <c r="E92" s="167"/>
      <c r="F92" s="167"/>
      <c r="G92" s="87"/>
      <c r="H92" s="88"/>
      <c r="I92" s="138"/>
      <c r="J92" s="139"/>
      <c r="K92" s="139"/>
      <c r="L92" s="139"/>
      <c r="M92" s="139"/>
      <c r="N92" s="139"/>
      <c r="O92" s="139"/>
      <c r="P92" s="140"/>
    </row>
    <row r="93" spans="2:16" s="28" customFormat="1" ht="18.75" customHeight="1">
      <c r="B93" s="60"/>
      <c r="C93" s="22" t="s">
        <v>88</v>
      </c>
      <c r="D93" s="167"/>
      <c r="E93" s="167"/>
      <c r="F93" s="167"/>
      <c r="G93" s="87"/>
      <c r="H93" s="88"/>
      <c r="I93" s="141"/>
      <c r="J93" s="139"/>
      <c r="K93" s="139"/>
      <c r="L93" s="139"/>
      <c r="M93" s="139"/>
      <c r="N93" s="139"/>
      <c r="O93" s="139"/>
      <c r="P93" s="140"/>
    </row>
    <row r="94" spans="2:16" s="28" customFormat="1" ht="18.75" customHeight="1">
      <c r="B94" s="145"/>
      <c r="C94" s="143"/>
      <c r="D94" s="143"/>
      <c r="E94" s="143"/>
      <c r="F94" s="143"/>
      <c r="G94" s="143"/>
      <c r="H94" s="144"/>
      <c r="I94" s="142"/>
      <c r="J94" s="143"/>
      <c r="K94" s="143"/>
      <c r="L94" s="143"/>
      <c r="M94" s="143"/>
      <c r="N94" s="143"/>
      <c r="O94" s="143"/>
      <c r="P94" s="144"/>
    </row>
    <row r="95" spans="2:16" ht="20.25" customHeight="1">
      <c r="B95" s="6"/>
      <c r="C95" s="135" t="s">
        <v>12</v>
      </c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8" customHeight="1"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8"/>
    </row>
    <row r="97" spans="2:16" ht="26.1" customHeight="1">
      <c r="B97" s="33"/>
      <c r="C97" s="34"/>
      <c r="D97" s="34"/>
      <c r="E97" s="34"/>
      <c r="F97" s="34"/>
      <c r="G97" s="34"/>
      <c r="H97" s="34"/>
      <c r="I97" s="34"/>
      <c r="J97" s="165" t="s">
        <v>179</v>
      </c>
      <c r="K97" s="165"/>
      <c r="L97" s="165"/>
      <c r="M97" s="165"/>
      <c r="N97" s="165"/>
      <c r="O97" s="165"/>
      <c r="P97" s="166"/>
    </row>
    <row r="98" spans="2:16" ht="6" customHeight="1">
      <c r="B98" s="26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6"/>
    </row>
    <row r="99" spans="2:16" ht="6" customHeight="1"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</row>
    <row r="100" spans="2:16" ht="80.25" customHeight="1">
      <c r="B100" s="159" t="s">
        <v>41</v>
      </c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</row>
    <row r="101" spans="2:16" ht="17.25" customHeight="1">
      <c r="B101" s="161" t="s">
        <v>75</v>
      </c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</row>
    <row r="102" spans="2:16" ht="101.25" customHeight="1">
      <c r="B102" s="163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</row>
    <row r="103" spans="2:16" ht="13.2">
      <c r="C103" s="38"/>
      <c r="D103" s="38"/>
    </row>
    <row r="104" spans="2:16" ht="13.2">
      <c r="C104" s="38"/>
      <c r="D104" s="38"/>
    </row>
    <row r="105" spans="2:16" ht="13.2">
      <c r="C105" s="38"/>
      <c r="D105" s="38"/>
    </row>
    <row r="106" spans="2:16" ht="13.2">
      <c r="C106" s="38"/>
      <c r="D106" s="38"/>
    </row>
    <row r="107" spans="2:16" ht="13.2">
      <c r="D107" s="39"/>
    </row>
    <row r="108" spans="2:16" ht="13.2">
      <c r="D108" s="39"/>
    </row>
    <row r="109" spans="2:16" ht="13.2">
      <c r="D109" s="39"/>
    </row>
    <row r="110" spans="2:16" ht="13.2">
      <c r="D110" s="39"/>
    </row>
  </sheetData>
  <mergeCells count="180">
    <mergeCell ref="A11:A24"/>
    <mergeCell ref="C1:P1"/>
    <mergeCell ref="C2:P2"/>
    <mergeCell ref="O3:P3"/>
    <mergeCell ref="O4:P7"/>
    <mergeCell ref="B10:C10"/>
    <mergeCell ref="D10:G10"/>
    <mergeCell ref="H10:I10"/>
    <mergeCell ref="J10:P10"/>
    <mergeCell ref="B8:C8"/>
    <mergeCell ref="D8:E8"/>
    <mergeCell ref="F8:G8"/>
    <mergeCell ref="H8:H9"/>
    <mergeCell ref="I8:I9"/>
    <mergeCell ref="J8:L9"/>
    <mergeCell ref="B9:C9"/>
    <mergeCell ref="D9:E9"/>
    <mergeCell ref="F9:G9"/>
    <mergeCell ref="M8:N9"/>
    <mergeCell ref="P8:P9"/>
    <mergeCell ref="O8:O9"/>
    <mergeCell ref="B4:N7"/>
    <mergeCell ref="A4:A9"/>
    <mergeCell ref="B11:C12"/>
    <mergeCell ref="D11:G11"/>
    <mergeCell ref="H11:I12"/>
    <mergeCell ref="J11:P11"/>
    <mergeCell ref="E12:G12"/>
    <mergeCell ref="B15:B16"/>
    <mergeCell ref="C15:C16"/>
    <mergeCell ref="K15:L16"/>
    <mergeCell ref="M15:M16"/>
    <mergeCell ref="N15:P16"/>
    <mergeCell ref="J12:P12"/>
    <mergeCell ref="B13:P13"/>
    <mergeCell ref="B14:C14"/>
    <mergeCell ref="D14:J14"/>
    <mergeCell ref="K14:L14"/>
    <mergeCell ref="N14:P14"/>
    <mergeCell ref="H15:J16"/>
    <mergeCell ref="D15:G16"/>
    <mergeCell ref="D21:J22"/>
    <mergeCell ref="K21:L22"/>
    <mergeCell ref="M21:M22"/>
    <mergeCell ref="N21:P22"/>
    <mergeCell ref="D23:J24"/>
    <mergeCell ref="K23:L24"/>
    <mergeCell ref="M23:M24"/>
    <mergeCell ref="N23:P24"/>
    <mergeCell ref="D17:J18"/>
    <mergeCell ref="K17:L18"/>
    <mergeCell ref="M17:M18"/>
    <mergeCell ref="N17:P18"/>
    <mergeCell ref="D19:J20"/>
    <mergeCell ref="K19:L20"/>
    <mergeCell ref="M19:M20"/>
    <mergeCell ref="N19:P20"/>
    <mergeCell ref="D29:G30"/>
    <mergeCell ref="H29:J30"/>
    <mergeCell ref="K29:L30"/>
    <mergeCell ref="M29:M30"/>
    <mergeCell ref="N29:N30"/>
    <mergeCell ref="O29:P30"/>
    <mergeCell ref="K26:L26"/>
    <mergeCell ref="N26:P26"/>
    <mergeCell ref="B27:P27"/>
    <mergeCell ref="B28:C28"/>
    <mergeCell ref="D28:G28"/>
    <mergeCell ref="H28:J28"/>
    <mergeCell ref="K28:L28"/>
    <mergeCell ref="O28:P28"/>
    <mergeCell ref="D33:G34"/>
    <mergeCell ref="H33:J34"/>
    <mergeCell ref="K33:L34"/>
    <mergeCell ref="M33:M34"/>
    <mergeCell ref="N33:N34"/>
    <mergeCell ref="O33:P34"/>
    <mergeCell ref="D31:G32"/>
    <mergeCell ref="H31:J32"/>
    <mergeCell ref="K31:L32"/>
    <mergeCell ref="M31:M32"/>
    <mergeCell ref="N31:N32"/>
    <mergeCell ref="O31:P32"/>
    <mergeCell ref="B39:P39"/>
    <mergeCell ref="B40:C40"/>
    <mergeCell ref="D40:P40"/>
    <mergeCell ref="B41:C41"/>
    <mergeCell ref="D41:P41"/>
    <mergeCell ref="B42:C42"/>
    <mergeCell ref="D35:G36"/>
    <mergeCell ref="H35:J36"/>
    <mergeCell ref="K35:L36"/>
    <mergeCell ref="M35:M36"/>
    <mergeCell ref="N35:N36"/>
    <mergeCell ref="O35:P36"/>
    <mergeCell ref="D42:P42"/>
    <mergeCell ref="D46:K46"/>
    <mergeCell ref="L46:P46"/>
    <mergeCell ref="D47:K47"/>
    <mergeCell ref="L47:P47"/>
    <mergeCell ref="D48:K48"/>
    <mergeCell ref="L48:P48"/>
    <mergeCell ref="B44:P44"/>
    <mergeCell ref="B45:C45"/>
    <mergeCell ref="D45:K45"/>
    <mergeCell ref="L45:P45"/>
    <mergeCell ref="B47:C47"/>
    <mergeCell ref="B48:C48"/>
    <mergeCell ref="D53:P53"/>
    <mergeCell ref="D54:P54"/>
    <mergeCell ref="D55:P55"/>
    <mergeCell ref="D56:P56"/>
    <mergeCell ref="D57:P57"/>
    <mergeCell ref="B59:C59"/>
    <mergeCell ref="B49:P49"/>
    <mergeCell ref="B51:C51"/>
    <mergeCell ref="D51:P51"/>
    <mergeCell ref="B50:C50"/>
    <mergeCell ref="D50:P50"/>
    <mergeCell ref="B58:P58"/>
    <mergeCell ref="D52:P52"/>
    <mergeCell ref="D59:P59"/>
    <mergeCell ref="D60:P60"/>
    <mergeCell ref="B61:P61"/>
    <mergeCell ref="B62:P62"/>
    <mergeCell ref="B63:P67"/>
    <mergeCell ref="B68:F68"/>
    <mergeCell ref="G68:P68"/>
    <mergeCell ref="B74:C74"/>
    <mergeCell ref="B75:H78"/>
    <mergeCell ref="E74:H74"/>
    <mergeCell ref="I85:P85"/>
    <mergeCell ref="B80:H80"/>
    <mergeCell ref="I80:P80"/>
    <mergeCell ref="B81:H81"/>
    <mergeCell ref="L81:P81"/>
    <mergeCell ref="B82:H82"/>
    <mergeCell ref="I82:K82"/>
    <mergeCell ref="L82:P82"/>
    <mergeCell ref="B69:P73"/>
    <mergeCell ref="I76:P76"/>
    <mergeCell ref="I77:P77"/>
    <mergeCell ref="I78:P78"/>
    <mergeCell ref="B79:H79"/>
    <mergeCell ref="I79:P79"/>
    <mergeCell ref="B100:P100"/>
    <mergeCell ref="B101:P101"/>
    <mergeCell ref="B102:P102"/>
    <mergeCell ref="B90:H90"/>
    <mergeCell ref="I90:M90"/>
    <mergeCell ref="N90:P90"/>
    <mergeCell ref="B91:H91"/>
    <mergeCell ref="I91:P91"/>
    <mergeCell ref="J97:P97"/>
    <mergeCell ref="D92:F92"/>
    <mergeCell ref="D93:F93"/>
    <mergeCell ref="B43:C43"/>
    <mergeCell ref="D43:P43"/>
    <mergeCell ref="C95:P95"/>
    <mergeCell ref="I92:P94"/>
    <mergeCell ref="B94:H94"/>
    <mergeCell ref="B96:P96"/>
    <mergeCell ref="B88:H88"/>
    <mergeCell ref="I88:M88"/>
    <mergeCell ref="B89:H89"/>
    <mergeCell ref="I89:M89"/>
    <mergeCell ref="N89:P89"/>
    <mergeCell ref="B86:H86"/>
    <mergeCell ref="I86:M86"/>
    <mergeCell ref="N86:P86"/>
    <mergeCell ref="B87:H87"/>
    <mergeCell ref="I87:M87"/>
    <mergeCell ref="N87:P87"/>
    <mergeCell ref="B83:H83"/>
    <mergeCell ref="I83:K83"/>
    <mergeCell ref="L83:P83"/>
    <mergeCell ref="B46:C46"/>
    <mergeCell ref="B84:H84"/>
    <mergeCell ref="L84:P84"/>
    <mergeCell ref="B85:H85"/>
  </mergeCells>
  <phoneticPr fontId="23"/>
  <conditionalFormatting sqref="C15:G16">
    <cfRule type="containsBlanks" dxfId="1" priority="2">
      <formula>LEN(TRIM(C15))=0</formula>
    </cfRule>
  </conditionalFormatting>
  <conditionalFormatting sqref="O88">
    <cfRule type="containsBlanks" dxfId="0" priority="1">
      <formula>LEN(TRIM(O88))=0</formula>
    </cfRule>
  </conditionalFormatting>
  <dataValidations count="6">
    <dataValidation type="list" allowBlank="1" showInputMessage="1" showErrorMessage="1" sqref="N29:N38" xr:uid="{00000000-0002-0000-0000-000000000000}">
      <formula1>"常勤(専任),非常勤"</formula1>
    </dataValidation>
    <dataValidation type="list" allowBlank="1" showInputMessage="1" showErrorMessage="1" sqref="K19:L24" xr:uid="{00000000-0002-0000-0000-000001000000}">
      <formula1>"　,学士,修士,博士"</formula1>
    </dataValidation>
    <dataValidation type="list" allowBlank="1" showInputMessage="1" showErrorMessage="1" promptTitle="学位" prompt="プルダウンからお選びください" sqref="K17:L18" xr:uid="{00000000-0002-0000-0000-000002000000}">
      <formula1>"　,学士,修士,博士"</formula1>
    </dataValidation>
    <dataValidation allowBlank="1" showInputMessage="1" showErrorMessage="1" promptTitle="高校名" prompt="ここに入力" sqref="D15:G16" xr:uid="{00000000-0002-0000-0000-000003000000}"/>
    <dataValidation allowBlank="1" showInputMessage="1" showErrorMessage="1" promptTitle="扶養家族" prompt="いない場合は0を入力" sqref="O88" xr:uid="{00000000-0002-0000-0000-000004000000}"/>
    <dataValidation allowBlank="1" showInputMessage="1" showErrorMessage="1" promptTitle="在籍年数" prompt="入力不要！_x000a_削除厳禁！！_x000a_" sqref="M29:M30 M17:M18" xr:uid="{00000000-0002-0000-0000-000005000000}"/>
  </dataValidations>
  <printOptions horizontalCentered="1"/>
  <pageMargins left="0.23622047244094491" right="0.23622047244094491" top="0.31" bottom="0.35433070866141736" header="0.2" footer="0.11811023622047245"/>
  <pageSetup paperSize="9" scale="74" firstPageNumber="26" fitToHeight="0" orientation="portrait" r:id="rId1"/>
  <headerFooter alignWithMargins="0">
    <oddFooter>&amp;C- &amp;P -</oddFooter>
  </headerFooter>
  <rowBreaks count="1" manualBreakCount="1">
    <brk id="48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1"/>
    <pageSetUpPr fitToPage="1"/>
  </sheetPr>
  <dimension ref="A1:R110"/>
  <sheetViews>
    <sheetView view="pageBreakPreview" topLeftCell="A23" zoomScale="85" zoomScaleNormal="100" zoomScaleSheetLayoutView="85" workbookViewId="0">
      <selection activeCell="O29" sqref="O29:P30"/>
    </sheetView>
  </sheetViews>
  <sheetFormatPr defaultColWidth="9" defaultRowHeight="9.6"/>
  <cols>
    <col min="1" max="1" width="3.77734375" style="3" customWidth="1"/>
    <col min="2" max="2" width="2.44140625" style="3" customWidth="1"/>
    <col min="3" max="3" width="13.77734375" style="5" bestFit="1" customWidth="1"/>
    <col min="4" max="7" width="8.77734375" style="5" customWidth="1"/>
    <col min="8" max="8" width="6.109375" style="3" customWidth="1"/>
    <col min="9" max="9" width="8" style="3" customWidth="1"/>
    <col min="10" max="11" width="7.88671875" style="3" customWidth="1"/>
    <col min="12" max="12" width="4.77734375" style="3" customWidth="1"/>
    <col min="13" max="13" width="14.88671875" style="3" bestFit="1" customWidth="1"/>
    <col min="14" max="14" width="12" style="3" customWidth="1"/>
    <col min="15" max="15" width="9" style="3" customWidth="1"/>
    <col min="16" max="16" width="12.44140625" style="3" customWidth="1"/>
    <col min="17" max="17" width="5.21875" style="3" customWidth="1"/>
    <col min="18" max="16384" width="9" style="3"/>
  </cols>
  <sheetData>
    <row r="1" spans="1:16" ht="9.75" customHeight="1">
      <c r="C1" s="278" t="s">
        <v>0</v>
      </c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</row>
    <row r="2" spans="1:16" ht="6" customHeight="1">
      <c r="C2" s="279" t="s">
        <v>1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6" ht="15.75" customHeight="1"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4" t="s">
        <v>19</v>
      </c>
      <c r="O3" s="470" t="s">
        <v>73</v>
      </c>
      <c r="P3" s="470"/>
    </row>
    <row r="4" spans="1:16" ht="35.25" customHeight="1">
      <c r="B4" s="484" t="s">
        <v>36</v>
      </c>
      <c r="C4" s="484"/>
      <c r="D4" s="484"/>
      <c r="E4" s="484"/>
      <c r="F4" s="484"/>
      <c r="G4" s="484"/>
      <c r="H4" s="484"/>
      <c r="I4" s="484"/>
      <c r="J4" s="484"/>
      <c r="K4" s="484"/>
      <c r="L4" s="484"/>
      <c r="M4" s="484"/>
      <c r="N4" s="484"/>
      <c r="O4" s="471" t="s">
        <v>35</v>
      </c>
      <c r="P4" s="472"/>
    </row>
    <row r="5" spans="1:16" ht="35.25" customHeight="1">
      <c r="A5" s="329" t="str">
        <f>IF(D9="","",IF(OR(D8="",F8=""),"フリガナを入力してください。↑",""))</f>
        <v/>
      </c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73"/>
      <c r="P5" s="474"/>
    </row>
    <row r="6" spans="1:16" ht="36" customHeight="1">
      <c r="A6" s="329"/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73"/>
      <c r="P6" s="474"/>
    </row>
    <row r="7" spans="1:16" s="5" customFormat="1" ht="64.5" customHeight="1">
      <c r="A7" s="329"/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75"/>
      <c r="P7" s="476"/>
    </row>
    <row r="8" spans="1:16" s="5" customFormat="1" ht="23.25" customHeight="1">
      <c r="A8" s="329"/>
      <c r="B8" s="377" t="s">
        <v>13</v>
      </c>
      <c r="C8" s="378"/>
      <c r="D8" s="374" t="s">
        <v>42</v>
      </c>
      <c r="E8" s="375"/>
      <c r="F8" s="477" t="s">
        <v>43</v>
      </c>
      <c r="G8" s="477"/>
      <c r="H8" s="461" t="s">
        <v>2</v>
      </c>
      <c r="I8" s="463" t="s">
        <v>47</v>
      </c>
      <c r="J8" s="445" t="s">
        <v>9</v>
      </c>
      <c r="K8" s="465"/>
      <c r="L8" s="446"/>
      <c r="M8" s="478" t="s">
        <v>132</v>
      </c>
      <c r="N8" s="479"/>
      <c r="O8" s="482" t="s">
        <v>28</v>
      </c>
      <c r="P8" s="381" t="s">
        <v>166</v>
      </c>
    </row>
    <row r="9" spans="1:16" s="5" customFormat="1" ht="39.9" customHeight="1">
      <c r="A9" s="329"/>
      <c r="B9" s="417" t="s">
        <v>4</v>
      </c>
      <c r="C9" s="367"/>
      <c r="D9" s="467" t="s">
        <v>44</v>
      </c>
      <c r="E9" s="467"/>
      <c r="F9" s="468" t="s">
        <v>45</v>
      </c>
      <c r="G9" s="469"/>
      <c r="H9" s="462"/>
      <c r="I9" s="464"/>
      <c r="J9" s="447"/>
      <c r="K9" s="466"/>
      <c r="L9" s="448"/>
      <c r="M9" s="480"/>
      <c r="N9" s="481"/>
      <c r="O9" s="483"/>
      <c r="P9" s="381"/>
    </row>
    <row r="10" spans="1:16" s="5" customFormat="1" ht="51.9" customHeight="1">
      <c r="A10" s="55"/>
      <c r="B10" s="417" t="s">
        <v>5</v>
      </c>
      <c r="C10" s="367"/>
      <c r="D10" s="374" t="s">
        <v>46</v>
      </c>
      <c r="E10" s="437"/>
      <c r="F10" s="437"/>
      <c r="G10" s="438"/>
      <c r="H10" s="439" t="s">
        <v>20</v>
      </c>
      <c r="I10" s="440"/>
      <c r="J10" s="441" t="s">
        <v>74</v>
      </c>
      <c r="K10" s="442"/>
      <c r="L10" s="442"/>
      <c r="M10" s="442"/>
      <c r="N10" s="442"/>
      <c r="O10" s="442"/>
      <c r="P10" s="443"/>
    </row>
    <row r="11" spans="1:16" s="5" customFormat="1" ht="27.9" customHeight="1">
      <c r="A11" s="444" t="str">
        <f>IF(D10="","",IF(D10=D11,"↑連絡先と同一ではない番号を記入。",""))</f>
        <v>↑連絡先と同一ではない番号を記入。</v>
      </c>
      <c r="B11" s="445" t="s">
        <v>29</v>
      </c>
      <c r="C11" s="446"/>
      <c r="D11" s="449" t="s">
        <v>46</v>
      </c>
      <c r="E11" s="450"/>
      <c r="F11" s="450"/>
      <c r="G11" s="451"/>
      <c r="H11" s="439" t="s">
        <v>30</v>
      </c>
      <c r="I11" s="452"/>
      <c r="J11" s="441" t="s">
        <v>48</v>
      </c>
      <c r="K11" s="442"/>
      <c r="L11" s="442"/>
      <c r="M11" s="442"/>
      <c r="N11" s="442"/>
      <c r="O11" s="442"/>
      <c r="P11" s="443"/>
    </row>
    <row r="12" spans="1:16" s="5" customFormat="1" ht="24" customHeight="1">
      <c r="A12" s="444"/>
      <c r="B12" s="447"/>
      <c r="C12" s="448"/>
      <c r="D12" s="77" t="s">
        <v>103</v>
      </c>
      <c r="E12" s="455" t="s">
        <v>125</v>
      </c>
      <c r="F12" s="455"/>
      <c r="G12" s="456"/>
      <c r="H12" s="453"/>
      <c r="I12" s="454"/>
      <c r="J12" s="265" t="s">
        <v>106</v>
      </c>
      <c r="K12" s="266"/>
      <c r="L12" s="266"/>
      <c r="M12" s="266"/>
      <c r="N12" s="266"/>
      <c r="O12" s="266"/>
      <c r="P12" s="267"/>
    </row>
    <row r="13" spans="1:16" s="5" customFormat="1" ht="24.9" customHeight="1">
      <c r="A13" s="444"/>
      <c r="B13" s="354" t="s">
        <v>6</v>
      </c>
      <c r="C13" s="355"/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5"/>
      <c r="P13" s="356"/>
    </row>
    <row r="14" spans="1:16" ht="25.5" customHeight="1">
      <c r="A14" s="444"/>
      <c r="B14" s="389" t="s">
        <v>22</v>
      </c>
      <c r="C14" s="389"/>
      <c r="D14" s="389" t="s">
        <v>31</v>
      </c>
      <c r="E14" s="389"/>
      <c r="F14" s="389"/>
      <c r="G14" s="389"/>
      <c r="H14" s="389"/>
      <c r="I14" s="389"/>
      <c r="J14" s="389"/>
      <c r="K14" s="389" t="s">
        <v>32</v>
      </c>
      <c r="L14" s="389"/>
      <c r="M14" s="67" t="s">
        <v>33</v>
      </c>
      <c r="N14" s="389" t="s">
        <v>34</v>
      </c>
      <c r="O14" s="389"/>
      <c r="P14" s="389"/>
    </row>
    <row r="15" spans="1:16" ht="18" customHeight="1">
      <c r="A15" s="444"/>
      <c r="B15" s="457" t="s">
        <v>37</v>
      </c>
      <c r="C15" s="459">
        <v>32963</v>
      </c>
      <c r="D15" s="393" t="s">
        <v>49</v>
      </c>
      <c r="E15" s="394"/>
      <c r="F15" s="394"/>
      <c r="G15" s="394"/>
      <c r="H15" s="394"/>
      <c r="I15" s="394"/>
      <c r="J15" s="395"/>
      <c r="K15" s="259"/>
      <c r="L15" s="260"/>
      <c r="M15" s="263"/>
      <c r="N15" s="427"/>
      <c r="O15" s="428"/>
      <c r="P15" s="429"/>
    </row>
    <row r="16" spans="1:16" ht="18" customHeight="1">
      <c r="A16" s="444"/>
      <c r="B16" s="458"/>
      <c r="C16" s="460"/>
      <c r="D16" s="396"/>
      <c r="E16" s="397"/>
      <c r="F16" s="397"/>
      <c r="G16" s="397"/>
      <c r="H16" s="397"/>
      <c r="I16" s="397"/>
      <c r="J16" s="398"/>
      <c r="K16" s="261"/>
      <c r="L16" s="262"/>
      <c r="M16" s="264"/>
      <c r="N16" s="430"/>
      <c r="O16" s="414"/>
      <c r="P16" s="415"/>
    </row>
    <row r="17" spans="1:16" ht="18" customHeight="1">
      <c r="A17" s="444"/>
      <c r="B17" s="29" t="s">
        <v>26</v>
      </c>
      <c r="C17" s="69">
        <v>32964</v>
      </c>
      <c r="D17" s="393" t="s">
        <v>167</v>
      </c>
      <c r="E17" s="394"/>
      <c r="F17" s="394"/>
      <c r="G17" s="394"/>
      <c r="H17" s="394"/>
      <c r="I17" s="394"/>
      <c r="J17" s="395"/>
      <c r="K17" s="399" t="s">
        <v>172</v>
      </c>
      <c r="L17" s="401"/>
      <c r="M17" s="425" t="str">
        <f>DATEDIF($C17,$C18+1,"Y")&amp;"年"&amp;DATEDIF($C17,$C18+1,"YM")&amp;"ヶ月"</f>
        <v>4年0ヶ月</v>
      </c>
      <c r="N17" s="431"/>
      <c r="O17" s="432"/>
      <c r="P17" s="433"/>
    </row>
    <row r="18" spans="1:16" ht="22.5" customHeight="1">
      <c r="A18" s="444"/>
      <c r="B18" s="57" t="s">
        <v>27</v>
      </c>
      <c r="C18" s="70">
        <v>34424</v>
      </c>
      <c r="D18" s="396"/>
      <c r="E18" s="397"/>
      <c r="F18" s="397"/>
      <c r="G18" s="397"/>
      <c r="H18" s="397"/>
      <c r="I18" s="397"/>
      <c r="J18" s="398"/>
      <c r="K18" s="402"/>
      <c r="L18" s="404"/>
      <c r="M18" s="426"/>
      <c r="N18" s="434"/>
      <c r="O18" s="435"/>
      <c r="P18" s="436"/>
    </row>
    <row r="19" spans="1:16" ht="18" customHeight="1">
      <c r="A19" s="444"/>
      <c r="B19" s="29" t="s">
        <v>26</v>
      </c>
      <c r="C19" s="69"/>
      <c r="D19" s="393"/>
      <c r="E19" s="394"/>
      <c r="F19" s="394"/>
      <c r="G19" s="394"/>
      <c r="H19" s="394"/>
      <c r="I19" s="394"/>
      <c r="J19" s="395"/>
      <c r="K19" s="399"/>
      <c r="L19" s="401"/>
      <c r="M19" s="425" t="str">
        <f>DATEDIF($C19,$C20+1,"Y")&amp;"年"&amp;DATEDIF($C19,$C20+1,"YM")&amp;"ヶ月"</f>
        <v>0年0ヶ月</v>
      </c>
      <c r="N19" s="427"/>
      <c r="O19" s="428"/>
      <c r="P19" s="429"/>
    </row>
    <row r="20" spans="1:16" ht="22.5" customHeight="1">
      <c r="A20" s="444"/>
      <c r="B20" s="31" t="s">
        <v>27</v>
      </c>
      <c r="C20" s="70"/>
      <c r="D20" s="396"/>
      <c r="E20" s="397"/>
      <c r="F20" s="397"/>
      <c r="G20" s="397"/>
      <c r="H20" s="397"/>
      <c r="I20" s="397"/>
      <c r="J20" s="398"/>
      <c r="K20" s="402"/>
      <c r="L20" s="404"/>
      <c r="M20" s="426"/>
      <c r="N20" s="430"/>
      <c r="O20" s="414"/>
      <c r="P20" s="415"/>
    </row>
    <row r="21" spans="1:16" ht="18" customHeight="1">
      <c r="A21" s="6"/>
      <c r="B21" s="29" t="s">
        <v>26</v>
      </c>
      <c r="C21" s="58"/>
      <c r="D21" s="419"/>
      <c r="E21" s="420"/>
      <c r="F21" s="420"/>
      <c r="G21" s="420"/>
      <c r="H21" s="420"/>
      <c r="I21" s="420"/>
      <c r="J21" s="421"/>
      <c r="K21" s="218"/>
      <c r="L21" s="220"/>
      <c r="M21" s="425" t="str">
        <f>DATEDIF($C21,$C22+1,"Y")&amp;"年"&amp;DATEDIF($C21,$C22+1,"YM")&amp;"ヶ月"</f>
        <v>0年0ヶ月</v>
      </c>
      <c r="N21" s="427"/>
      <c r="O21" s="428"/>
      <c r="P21" s="429"/>
    </row>
    <row r="22" spans="1:16" ht="22.5" customHeight="1">
      <c r="A22" s="6"/>
      <c r="B22" s="57" t="s">
        <v>27</v>
      </c>
      <c r="C22" s="59"/>
      <c r="D22" s="422"/>
      <c r="E22" s="423"/>
      <c r="F22" s="423"/>
      <c r="G22" s="423"/>
      <c r="H22" s="423"/>
      <c r="I22" s="423"/>
      <c r="J22" s="424"/>
      <c r="K22" s="221"/>
      <c r="L22" s="223"/>
      <c r="M22" s="426"/>
      <c r="N22" s="430"/>
      <c r="O22" s="414"/>
      <c r="P22" s="415"/>
    </row>
    <row r="23" spans="1:16" ht="18" customHeight="1">
      <c r="A23" s="6"/>
      <c r="B23" s="29" t="s">
        <v>26</v>
      </c>
      <c r="C23" s="58"/>
      <c r="D23" s="419"/>
      <c r="E23" s="420"/>
      <c r="F23" s="420"/>
      <c r="G23" s="420"/>
      <c r="H23" s="420"/>
      <c r="I23" s="420"/>
      <c r="J23" s="421"/>
      <c r="K23" s="218"/>
      <c r="L23" s="220"/>
      <c r="M23" s="425" t="str">
        <f>DATEDIF($C23,$C24+1,"Y")&amp;"年"&amp;DATEDIF($C23,$C24+1,"YM")&amp;"ヶ月"</f>
        <v>0年0ヶ月</v>
      </c>
      <c r="N23" s="427"/>
      <c r="O23" s="428"/>
      <c r="P23" s="429"/>
    </row>
    <row r="24" spans="1:16" ht="22.5" customHeight="1">
      <c r="A24" s="6"/>
      <c r="B24" s="57" t="s">
        <v>27</v>
      </c>
      <c r="C24" s="59"/>
      <c r="D24" s="422"/>
      <c r="E24" s="423"/>
      <c r="F24" s="423"/>
      <c r="G24" s="423"/>
      <c r="H24" s="423"/>
      <c r="I24" s="423"/>
      <c r="J24" s="424"/>
      <c r="K24" s="221"/>
      <c r="L24" s="223"/>
      <c r="M24" s="426"/>
      <c r="N24" s="430"/>
      <c r="O24" s="414"/>
      <c r="P24" s="415"/>
    </row>
    <row r="25" spans="1:16" ht="18" customHeight="1">
      <c r="A25" s="6"/>
      <c r="B25" s="80" t="str">
        <f>IF(D17="","",IF(OR(C17="",C18=""),"※自・至を入力してください。",""))</f>
        <v/>
      </c>
      <c r="C25" s="51"/>
      <c r="D25" s="52"/>
      <c r="E25" s="85" t="str">
        <f>IF(D19="","",IF(OR(C19="",C20=""),"※自・至を入力してください。",""))</f>
        <v/>
      </c>
      <c r="F25" s="52"/>
      <c r="G25" s="51"/>
      <c r="H25" s="79" t="str">
        <f>IF(D21="","",IF(OR(C21="",C22=""),"※自・至を入力してください。",""))</f>
        <v/>
      </c>
      <c r="I25" s="41"/>
      <c r="J25" s="41"/>
      <c r="K25" s="9"/>
      <c r="L25" s="9"/>
      <c r="M25" s="53" t="str">
        <f>INT((DATEDIF(C17,C18+1,"m")+DATEDIF(C19,C20+1,"m")+DATEDIF(C21,C22+1,"m"))/12)&amp;"年"&amp;MOD((DATEDIF(C17,C18+1,"m")+DATEDIF(C19,C20+1,"m")+DATEDIF(C21,C22+1,"m")),12)&amp;"ヶ月"</f>
        <v>4年0ヶ月</v>
      </c>
      <c r="N25" s="8"/>
      <c r="O25" s="8"/>
      <c r="P25" s="11"/>
    </row>
    <row r="26" spans="1:16" ht="18" customHeight="1">
      <c r="A26" s="6"/>
      <c r="B26" s="81" t="str">
        <f>IF(D23="","",IF(OR(C23="",C24=""),"※自・至を入力してください。",""))</f>
        <v/>
      </c>
      <c r="D26" s="40"/>
      <c r="E26" s="40"/>
      <c r="F26" s="40"/>
      <c r="G26" s="40"/>
      <c r="H26" s="40"/>
      <c r="I26" s="40"/>
      <c r="J26" s="40"/>
      <c r="K26" s="413"/>
      <c r="L26" s="413"/>
      <c r="M26" s="12"/>
      <c r="N26" s="414"/>
      <c r="O26" s="414"/>
      <c r="P26" s="415"/>
    </row>
    <row r="27" spans="1:16" s="5" customFormat="1" ht="24.9" customHeight="1">
      <c r="A27" s="13"/>
      <c r="B27" s="416" t="s">
        <v>8</v>
      </c>
      <c r="C27" s="416"/>
      <c r="D27" s="416"/>
      <c r="E27" s="416"/>
      <c r="F27" s="416"/>
      <c r="G27" s="416"/>
      <c r="H27" s="416"/>
      <c r="I27" s="416"/>
      <c r="J27" s="416"/>
      <c r="K27" s="416"/>
      <c r="L27" s="416"/>
      <c r="M27" s="416"/>
      <c r="N27" s="416"/>
      <c r="O27" s="416"/>
      <c r="P27" s="416"/>
    </row>
    <row r="28" spans="1:16" ht="43.5" customHeight="1">
      <c r="A28" s="14"/>
      <c r="B28" s="389" t="s">
        <v>21</v>
      </c>
      <c r="C28" s="389"/>
      <c r="D28" s="389" t="s">
        <v>14</v>
      </c>
      <c r="E28" s="389"/>
      <c r="F28" s="389"/>
      <c r="G28" s="389"/>
      <c r="H28" s="364" t="s">
        <v>15</v>
      </c>
      <c r="I28" s="368"/>
      <c r="J28" s="365"/>
      <c r="K28" s="417" t="s">
        <v>174</v>
      </c>
      <c r="L28" s="367"/>
      <c r="M28" s="67" t="s">
        <v>16</v>
      </c>
      <c r="N28" s="15" t="s">
        <v>114</v>
      </c>
      <c r="O28" s="418" t="s">
        <v>18</v>
      </c>
      <c r="P28" s="418"/>
    </row>
    <row r="29" spans="1:16" ht="17.100000000000001" customHeight="1">
      <c r="A29" s="6"/>
      <c r="B29" s="29" t="s">
        <v>26</v>
      </c>
      <c r="C29" s="69">
        <v>35125</v>
      </c>
      <c r="D29" s="393" t="s">
        <v>50</v>
      </c>
      <c r="E29" s="394"/>
      <c r="F29" s="394"/>
      <c r="G29" s="395"/>
      <c r="H29" s="399" t="s">
        <v>52</v>
      </c>
      <c r="I29" s="400"/>
      <c r="J29" s="401"/>
      <c r="K29" s="399" t="s">
        <v>51</v>
      </c>
      <c r="L29" s="401"/>
      <c r="M29" s="405" t="str">
        <f>DATEDIF(C29,C30+1,"Y")&amp;"年"&amp;DATEDIF(C29,C30+1,"YM")&amp;"ヶ月"</f>
        <v>5年1ヶ月</v>
      </c>
      <c r="N29" s="407" t="s">
        <v>58</v>
      </c>
      <c r="O29" s="409"/>
      <c r="P29" s="410"/>
    </row>
    <row r="30" spans="1:16" ht="17.100000000000001" customHeight="1">
      <c r="A30" s="6"/>
      <c r="B30" s="57" t="s">
        <v>27</v>
      </c>
      <c r="C30" s="70">
        <v>36981</v>
      </c>
      <c r="D30" s="396"/>
      <c r="E30" s="397"/>
      <c r="F30" s="397"/>
      <c r="G30" s="398"/>
      <c r="H30" s="402"/>
      <c r="I30" s="403"/>
      <c r="J30" s="404"/>
      <c r="K30" s="402"/>
      <c r="L30" s="404"/>
      <c r="M30" s="406"/>
      <c r="N30" s="408"/>
      <c r="O30" s="411"/>
      <c r="P30" s="412"/>
    </row>
    <row r="31" spans="1:16" ht="17.100000000000001" customHeight="1">
      <c r="A31" s="6"/>
      <c r="B31" s="29" t="s">
        <v>26</v>
      </c>
      <c r="C31" s="69">
        <v>38078</v>
      </c>
      <c r="D31" s="393" t="s">
        <v>50</v>
      </c>
      <c r="E31" s="394"/>
      <c r="F31" s="394"/>
      <c r="G31" s="395"/>
      <c r="H31" s="399" t="s">
        <v>52</v>
      </c>
      <c r="I31" s="400"/>
      <c r="J31" s="401"/>
      <c r="K31" s="399" t="s">
        <v>72</v>
      </c>
      <c r="L31" s="401"/>
      <c r="M31" s="405" t="str">
        <f>DATEDIF(C31,C32+1,"Y")&amp;"年"&amp;DATEDIF(C31,C32+1,"YM")&amp;"ヶ月"</f>
        <v>2年0ヶ月</v>
      </c>
      <c r="N31" s="407" t="s">
        <v>58</v>
      </c>
      <c r="O31" s="409"/>
      <c r="P31" s="410"/>
    </row>
    <row r="32" spans="1:16" ht="17.100000000000001" customHeight="1">
      <c r="A32" s="6"/>
      <c r="B32" s="57" t="s">
        <v>27</v>
      </c>
      <c r="C32" s="70">
        <v>38807</v>
      </c>
      <c r="D32" s="396"/>
      <c r="E32" s="397"/>
      <c r="F32" s="397"/>
      <c r="G32" s="398"/>
      <c r="H32" s="402"/>
      <c r="I32" s="403"/>
      <c r="J32" s="404"/>
      <c r="K32" s="402"/>
      <c r="L32" s="404"/>
      <c r="M32" s="406"/>
      <c r="N32" s="408"/>
      <c r="O32" s="411"/>
      <c r="P32" s="412"/>
    </row>
    <row r="33" spans="1:18" ht="17.100000000000001" customHeight="1">
      <c r="A33" s="6"/>
      <c r="B33" s="29" t="s">
        <v>26</v>
      </c>
      <c r="C33" s="69">
        <v>38808</v>
      </c>
      <c r="D33" s="393" t="s">
        <v>53</v>
      </c>
      <c r="E33" s="394"/>
      <c r="F33" s="394"/>
      <c r="G33" s="395"/>
      <c r="H33" s="399" t="s">
        <v>54</v>
      </c>
      <c r="I33" s="400"/>
      <c r="J33" s="401"/>
      <c r="K33" s="399" t="s">
        <v>55</v>
      </c>
      <c r="L33" s="401"/>
      <c r="M33" s="405" t="str">
        <f>DATEDIF(C33,C34+1,"Y")&amp;"年"&amp;DATEDIF(C33,C34+1,"YM")&amp;"ヶ月"</f>
        <v>5年0ヶ月</v>
      </c>
      <c r="N33" s="407" t="s">
        <v>59</v>
      </c>
      <c r="O33" s="409"/>
      <c r="P33" s="410"/>
    </row>
    <row r="34" spans="1:18" ht="17.100000000000001" customHeight="1">
      <c r="A34" s="6"/>
      <c r="B34" s="57" t="s">
        <v>27</v>
      </c>
      <c r="C34" s="70">
        <v>40633</v>
      </c>
      <c r="D34" s="396"/>
      <c r="E34" s="397"/>
      <c r="F34" s="397"/>
      <c r="G34" s="398"/>
      <c r="H34" s="402"/>
      <c r="I34" s="403"/>
      <c r="J34" s="404"/>
      <c r="K34" s="402"/>
      <c r="L34" s="404"/>
      <c r="M34" s="406"/>
      <c r="N34" s="408"/>
      <c r="O34" s="411"/>
      <c r="P34" s="412"/>
    </row>
    <row r="35" spans="1:18" ht="17.100000000000001" customHeight="1">
      <c r="A35" s="6"/>
      <c r="B35" s="29" t="s">
        <v>26</v>
      </c>
      <c r="C35" s="69">
        <v>40634</v>
      </c>
      <c r="D35" s="393" t="s">
        <v>56</v>
      </c>
      <c r="E35" s="394"/>
      <c r="F35" s="394"/>
      <c r="G35" s="395"/>
      <c r="H35" s="399" t="s">
        <v>54</v>
      </c>
      <c r="I35" s="400"/>
      <c r="J35" s="401"/>
      <c r="K35" s="399" t="s">
        <v>57</v>
      </c>
      <c r="L35" s="401"/>
      <c r="M35" s="405" t="str">
        <f>DATEDIF(C35,C36+1,"Y")&amp;"年"&amp;DATEDIF(C35,C36+1,"YM")&amp;"ヶ月"</f>
        <v>7年0ヶ月</v>
      </c>
      <c r="N35" s="407" t="s">
        <v>58</v>
      </c>
      <c r="O35" s="409"/>
      <c r="P35" s="410"/>
    </row>
    <row r="36" spans="1:18" ht="17.100000000000001" customHeight="1">
      <c r="A36" s="6"/>
      <c r="B36" s="57" t="s">
        <v>27</v>
      </c>
      <c r="C36" s="70">
        <v>43190</v>
      </c>
      <c r="D36" s="396"/>
      <c r="E36" s="397"/>
      <c r="F36" s="397"/>
      <c r="G36" s="398"/>
      <c r="H36" s="402"/>
      <c r="I36" s="403"/>
      <c r="J36" s="404"/>
      <c r="K36" s="402"/>
      <c r="L36" s="404"/>
      <c r="M36" s="406"/>
      <c r="N36" s="408"/>
      <c r="O36" s="411"/>
      <c r="P36" s="412"/>
    </row>
    <row r="37" spans="1:18" ht="18" customHeight="1">
      <c r="A37" s="6"/>
      <c r="B37" s="83" t="str">
        <f>IF(D29="","",IF(OR(C29="",C30=""),"※自・至を入力してください。",""))</f>
        <v/>
      </c>
      <c r="C37" s="43"/>
      <c r="D37" s="44"/>
      <c r="E37" s="54" t="str">
        <f>IF(D31="","",IF(OR(C31="",C32=""),"※自・至を入力してください。",""))</f>
        <v/>
      </c>
      <c r="F37" s="44"/>
      <c r="G37" s="44"/>
      <c r="H37" s="54" t="str">
        <f>IF(D33="","",IF(OR(C33="",C34=""),"※自・至を入力してください。",""))</f>
        <v/>
      </c>
      <c r="I37" s="45"/>
      <c r="J37" s="45"/>
      <c r="K37" s="45"/>
      <c r="L37" s="17"/>
      <c r="M37" s="42" t="str">
        <f>INT((DATEDIF(C29,C30+1,"m")+DATEDIF(C31,C32+1,"m")+DATEDIF(C33,C34+1,"m")+DATEDIF(C35,C36+1,"m"))/12)&amp;"年"&amp;MOD((DATEDIF(C29,C30+1,"m")+DATEDIF(C31,C32+1,"m")+DATEDIF(C33,C34+1,"m")+DATEDIF(C35,C36+1,"m")),12)&amp;"ヶ月"</f>
        <v>19年1ヶ月</v>
      </c>
      <c r="N37" s="16"/>
      <c r="O37" s="18"/>
      <c r="P37" s="19"/>
    </row>
    <row r="38" spans="1:18" ht="18" customHeight="1">
      <c r="A38" s="6"/>
      <c r="B38" s="84" t="str">
        <f>IF(D35="","",IF(OR(C35="",C36=""),"※自・至を入力してください。",""))</f>
        <v/>
      </c>
      <c r="C38" s="46"/>
      <c r="D38" s="47"/>
      <c r="E38" s="54"/>
      <c r="F38" s="47"/>
      <c r="G38" s="47"/>
      <c r="H38" s="48"/>
      <c r="I38" s="48"/>
      <c r="J38" s="48"/>
      <c r="K38" s="48"/>
      <c r="L38" s="21"/>
      <c r="M38" s="10"/>
      <c r="N38" s="20"/>
      <c r="O38" s="22"/>
      <c r="P38" s="23"/>
    </row>
    <row r="39" spans="1:18" s="5" customFormat="1" ht="24.9" customHeight="1">
      <c r="B39" s="391" t="s">
        <v>3</v>
      </c>
      <c r="C39" s="392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355"/>
      <c r="O39" s="355"/>
      <c r="P39" s="356"/>
    </row>
    <row r="40" spans="1:18" ht="28.5" customHeight="1">
      <c r="B40" s="382" t="s">
        <v>107</v>
      </c>
      <c r="C40" s="383"/>
      <c r="D40" s="384" t="s">
        <v>118</v>
      </c>
      <c r="E40" s="385"/>
      <c r="F40" s="385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24"/>
    </row>
    <row r="41" spans="1:18" ht="28.5" customHeight="1">
      <c r="B41" s="382" t="s">
        <v>108</v>
      </c>
      <c r="C41" s="383"/>
      <c r="D41" s="384" t="s">
        <v>119</v>
      </c>
      <c r="E41" s="385"/>
      <c r="F41" s="385"/>
      <c r="G41" s="385"/>
      <c r="H41" s="385"/>
      <c r="I41" s="385"/>
      <c r="J41" s="385"/>
      <c r="K41" s="385"/>
      <c r="L41" s="385"/>
      <c r="M41" s="385"/>
      <c r="N41" s="385"/>
      <c r="O41" s="385"/>
      <c r="P41" s="385"/>
      <c r="Q41" s="24"/>
    </row>
    <row r="42" spans="1:18" ht="28.5" customHeight="1">
      <c r="B42" s="382" t="s">
        <v>109</v>
      </c>
      <c r="C42" s="383"/>
      <c r="D42" s="384" t="s">
        <v>115</v>
      </c>
      <c r="E42" s="385"/>
      <c r="F42" s="385"/>
      <c r="G42" s="385"/>
      <c r="H42" s="385"/>
      <c r="I42" s="385"/>
      <c r="J42" s="385"/>
      <c r="K42" s="385"/>
      <c r="L42" s="385"/>
      <c r="M42" s="385"/>
      <c r="N42" s="385"/>
      <c r="O42" s="385"/>
      <c r="P42" s="385"/>
      <c r="Q42" s="24"/>
    </row>
    <row r="43" spans="1:18" ht="29.25" customHeight="1">
      <c r="B43" s="382" t="s">
        <v>110</v>
      </c>
      <c r="C43" s="383"/>
      <c r="D43" s="384" t="s">
        <v>120</v>
      </c>
      <c r="E43" s="385"/>
      <c r="F43" s="385"/>
      <c r="G43" s="385"/>
      <c r="H43" s="385"/>
      <c r="I43" s="385"/>
      <c r="J43" s="385"/>
      <c r="K43" s="385"/>
      <c r="L43" s="385"/>
      <c r="M43" s="385"/>
      <c r="N43" s="385"/>
      <c r="O43" s="385"/>
      <c r="P43" s="385"/>
      <c r="Q43" s="25"/>
    </row>
    <row r="44" spans="1:18" ht="24.9" customHeight="1">
      <c r="A44" s="6"/>
      <c r="B44" s="386" t="s">
        <v>24</v>
      </c>
      <c r="C44" s="387"/>
      <c r="D44" s="387"/>
      <c r="E44" s="387"/>
      <c r="F44" s="387"/>
      <c r="G44" s="387"/>
      <c r="H44" s="387"/>
      <c r="I44" s="387"/>
      <c r="J44" s="387"/>
      <c r="K44" s="387"/>
      <c r="L44" s="387"/>
      <c r="M44" s="387"/>
      <c r="N44" s="387"/>
      <c r="O44" s="387"/>
      <c r="P44" s="388"/>
      <c r="Q44" s="71"/>
      <c r="R44" s="50"/>
    </row>
    <row r="45" spans="1:18" ht="28.5" customHeight="1">
      <c r="A45" s="56"/>
      <c r="B45" s="364" t="s">
        <v>21</v>
      </c>
      <c r="C45" s="365"/>
      <c r="D45" s="389" t="s">
        <v>105</v>
      </c>
      <c r="E45" s="389"/>
      <c r="F45" s="389"/>
      <c r="G45" s="389"/>
      <c r="H45" s="389"/>
      <c r="I45" s="389"/>
      <c r="J45" s="389"/>
      <c r="K45" s="389"/>
      <c r="L45" s="390" t="s">
        <v>17</v>
      </c>
      <c r="M45" s="390"/>
      <c r="N45" s="390"/>
      <c r="O45" s="390"/>
      <c r="P45" s="390"/>
    </row>
    <row r="46" spans="1:18" ht="26.1" customHeight="1">
      <c r="A46" s="56"/>
      <c r="B46" s="372">
        <v>34425</v>
      </c>
      <c r="C46" s="373"/>
      <c r="D46" s="374" t="s">
        <v>116</v>
      </c>
      <c r="E46" s="375"/>
      <c r="F46" s="375"/>
      <c r="G46" s="375"/>
      <c r="H46" s="375"/>
      <c r="I46" s="375"/>
      <c r="J46" s="375"/>
      <c r="K46" s="376"/>
      <c r="L46" s="381" t="s">
        <v>60</v>
      </c>
      <c r="M46" s="381"/>
      <c r="N46" s="381"/>
      <c r="O46" s="381"/>
      <c r="P46" s="381"/>
      <c r="Q46" s="71" t="str">
        <f>IF(D46="","",IF(L46="","資格番号を入力。(見込みの場合は不要。）",""))</f>
        <v/>
      </c>
    </row>
    <row r="47" spans="1:18" ht="26.1" customHeight="1">
      <c r="A47" s="56"/>
      <c r="B47" s="372">
        <v>34425</v>
      </c>
      <c r="C47" s="373"/>
      <c r="D47" s="374" t="s">
        <v>117</v>
      </c>
      <c r="E47" s="375"/>
      <c r="F47" s="375"/>
      <c r="G47" s="375"/>
      <c r="H47" s="375"/>
      <c r="I47" s="375"/>
      <c r="J47" s="375"/>
      <c r="K47" s="376"/>
      <c r="L47" s="381" t="s">
        <v>61</v>
      </c>
      <c r="M47" s="381"/>
      <c r="N47" s="381"/>
      <c r="O47" s="381"/>
      <c r="P47" s="381"/>
      <c r="Q47" s="71" t="str">
        <f t="shared" ref="Q47:Q48" si="0">IF(D47="","",IF(L47="","資格番号を入力。(見込みの場合は不要。）",""))</f>
        <v/>
      </c>
    </row>
    <row r="48" spans="1:18" ht="26.1" customHeight="1">
      <c r="A48" s="56"/>
      <c r="B48" s="372">
        <v>43555</v>
      </c>
      <c r="C48" s="373"/>
      <c r="D48" s="374" t="s">
        <v>121</v>
      </c>
      <c r="E48" s="375"/>
      <c r="F48" s="375"/>
      <c r="G48" s="375"/>
      <c r="H48" s="375"/>
      <c r="I48" s="375"/>
      <c r="J48" s="375"/>
      <c r="K48" s="376"/>
      <c r="L48" s="203"/>
      <c r="M48" s="203"/>
      <c r="N48" s="203"/>
      <c r="O48" s="203"/>
      <c r="P48" s="203"/>
      <c r="Q48" s="71" t="str">
        <f t="shared" si="0"/>
        <v>資格番号を入力。(見込みの場合は不要。）</v>
      </c>
    </row>
    <row r="49" spans="2:16" s="27" customFormat="1" ht="24.9" customHeight="1">
      <c r="B49" s="354" t="s">
        <v>23</v>
      </c>
      <c r="C49" s="355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355"/>
      <c r="O49" s="355"/>
      <c r="P49" s="356"/>
    </row>
    <row r="50" spans="2:16" s="27" customFormat="1" ht="27.75" customHeight="1">
      <c r="B50" s="377" t="s">
        <v>10</v>
      </c>
      <c r="C50" s="378"/>
      <c r="D50" s="379" t="s">
        <v>122</v>
      </c>
      <c r="E50" s="380"/>
      <c r="F50" s="380"/>
      <c r="G50" s="380"/>
      <c r="H50" s="380"/>
      <c r="I50" s="380"/>
      <c r="J50" s="380"/>
      <c r="K50" s="380"/>
      <c r="L50" s="380"/>
      <c r="M50" s="380"/>
      <c r="N50" s="380"/>
      <c r="O50" s="380"/>
      <c r="P50" s="380"/>
    </row>
    <row r="51" spans="2:16" s="27" customFormat="1" ht="24" customHeight="1">
      <c r="B51" s="364" t="s">
        <v>7</v>
      </c>
      <c r="C51" s="365"/>
      <c r="D51" s="364" t="s">
        <v>25</v>
      </c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5"/>
    </row>
    <row r="52" spans="2:16" s="27" customFormat="1" ht="22.5" customHeight="1">
      <c r="B52" s="7"/>
      <c r="C52" s="66"/>
      <c r="D52" s="342" t="s">
        <v>39</v>
      </c>
      <c r="E52" s="345"/>
      <c r="F52" s="345"/>
      <c r="G52" s="345"/>
      <c r="H52" s="345"/>
      <c r="I52" s="345"/>
      <c r="J52" s="345"/>
      <c r="K52" s="345"/>
      <c r="L52" s="345"/>
      <c r="M52" s="345"/>
      <c r="N52" s="345"/>
      <c r="O52" s="345"/>
      <c r="P52" s="369"/>
    </row>
    <row r="53" spans="2:16" s="27" customFormat="1" ht="22.5" customHeight="1">
      <c r="B53" s="7"/>
      <c r="C53" s="2" t="s">
        <v>62</v>
      </c>
      <c r="D53" s="361" t="s">
        <v>63</v>
      </c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3"/>
    </row>
    <row r="54" spans="2:16" ht="22.5" customHeight="1">
      <c r="B54" s="7"/>
      <c r="C54" s="2" t="s">
        <v>64</v>
      </c>
      <c r="D54" s="361" t="s">
        <v>65</v>
      </c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3"/>
    </row>
    <row r="55" spans="2:16" ht="22.5" customHeight="1">
      <c r="B55" s="7"/>
      <c r="C55" s="66"/>
      <c r="D55" s="149" t="s">
        <v>40</v>
      </c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371"/>
    </row>
    <row r="56" spans="2:16" ht="22.5" customHeight="1">
      <c r="B56" s="7"/>
      <c r="C56" s="2" t="s">
        <v>66</v>
      </c>
      <c r="D56" s="361" t="s">
        <v>67</v>
      </c>
      <c r="E56" s="362"/>
      <c r="F56" s="362"/>
      <c r="G56" s="362"/>
      <c r="H56" s="362"/>
      <c r="I56" s="362"/>
      <c r="J56" s="362"/>
      <c r="K56" s="362"/>
      <c r="L56" s="362"/>
      <c r="M56" s="362"/>
      <c r="N56" s="362"/>
      <c r="O56" s="362"/>
      <c r="P56" s="363"/>
    </row>
    <row r="57" spans="2:16" s="28" customFormat="1" ht="22.5" customHeight="1">
      <c r="B57" s="7"/>
      <c r="C57" s="2" t="s">
        <v>68</v>
      </c>
      <c r="D57" s="361" t="s">
        <v>69</v>
      </c>
      <c r="E57" s="362"/>
      <c r="F57" s="362"/>
      <c r="G57" s="362"/>
      <c r="H57" s="362"/>
      <c r="I57" s="362"/>
      <c r="J57" s="362"/>
      <c r="K57" s="362"/>
      <c r="L57" s="362"/>
      <c r="M57" s="362"/>
      <c r="N57" s="362"/>
      <c r="O57" s="362"/>
      <c r="P57" s="363"/>
    </row>
    <row r="58" spans="2:16" s="5" customFormat="1" ht="24.6" customHeight="1">
      <c r="B58" s="364" t="s">
        <v>7</v>
      </c>
      <c r="C58" s="365"/>
      <c r="D58" s="366" t="s">
        <v>11</v>
      </c>
      <c r="E58" s="366"/>
      <c r="F58" s="366"/>
      <c r="G58" s="366"/>
      <c r="H58" s="366"/>
      <c r="I58" s="366"/>
      <c r="J58" s="366"/>
      <c r="K58" s="366"/>
      <c r="L58" s="366"/>
      <c r="M58" s="366"/>
      <c r="N58" s="366"/>
      <c r="O58" s="366"/>
      <c r="P58" s="367"/>
    </row>
    <row r="59" spans="2:16" s="28" customFormat="1" ht="22.5" customHeight="1">
      <c r="B59" s="7"/>
      <c r="C59" s="2" t="s">
        <v>70</v>
      </c>
      <c r="D59" s="361" t="s">
        <v>71</v>
      </c>
      <c r="E59" s="362"/>
      <c r="F59" s="362"/>
      <c r="G59" s="362"/>
      <c r="H59" s="362"/>
      <c r="I59" s="362"/>
      <c r="J59" s="362"/>
      <c r="K59" s="362"/>
      <c r="L59" s="362"/>
      <c r="M59" s="362"/>
      <c r="N59" s="362"/>
      <c r="O59" s="362"/>
      <c r="P59" s="363"/>
    </row>
    <row r="60" spans="2:16" s="28" customFormat="1" ht="22.5" customHeight="1">
      <c r="B60" s="7"/>
      <c r="C60" s="66"/>
      <c r="D60" s="149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79"/>
    </row>
    <row r="61" spans="2:16" s="27" customFormat="1" ht="24.9" customHeight="1">
      <c r="B61" s="354" t="s">
        <v>128</v>
      </c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5"/>
      <c r="N61" s="355"/>
      <c r="O61" s="355"/>
      <c r="P61" s="356"/>
    </row>
    <row r="62" spans="2:16" s="27" customFormat="1" ht="22.5" customHeight="1">
      <c r="B62" s="212" t="s">
        <v>100</v>
      </c>
      <c r="C62" s="357"/>
      <c r="D62" s="357"/>
      <c r="E62" s="357"/>
      <c r="F62" s="357"/>
      <c r="G62" s="357"/>
      <c r="H62" s="357"/>
      <c r="I62" s="357"/>
      <c r="J62" s="357"/>
      <c r="K62" s="357"/>
      <c r="L62" s="357"/>
      <c r="M62" s="357"/>
      <c r="N62" s="357"/>
      <c r="O62" s="357"/>
      <c r="P62" s="358"/>
    </row>
    <row r="63" spans="2:16" s="27" customFormat="1" ht="22.5" customHeight="1">
      <c r="B63" s="168"/>
      <c r="C63" s="16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70"/>
    </row>
    <row r="64" spans="2:16" s="27" customFormat="1" ht="22.5" customHeight="1">
      <c r="B64" s="171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70"/>
    </row>
    <row r="65" spans="2:17" s="27" customFormat="1" ht="22.5" customHeight="1">
      <c r="B65" s="171"/>
      <c r="C65" s="169"/>
      <c r="D65" s="169"/>
      <c r="E65" s="169"/>
      <c r="F65" s="169"/>
      <c r="G65" s="169"/>
      <c r="H65" s="169"/>
      <c r="I65" s="169"/>
      <c r="J65" s="169"/>
      <c r="K65" s="169"/>
      <c r="L65" s="169"/>
      <c r="M65" s="169"/>
      <c r="N65" s="169"/>
      <c r="O65" s="169"/>
      <c r="P65" s="170"/>
    </row>
    <row r="66" spans="2:17" s="27" customFormat="1" ht="22.5" customHeight="1">
      <c r="B66" s="171"/>
      <c r="C66" s="169"/>
      <c r="D66" s="169"/>
      <c r="E66" s="169"/>
      <c r="F66" s="169"/>
      <c r="G66" s="169"/>
      <c r="H66" s="169"/>
      <c r="I66" s="169"/>
      <c r="J66" s="169"/>
      <c r="K66" s="169"/>
      <c r="L66" s="169"/>
      <c r="M66" s="169"/>
      <c r="N66" s="169"/>
      <c r="O66" s="169"/>
      <c r="P66" s="170"/>
    </row>
    <row r="67" spans="2:17" s="27" customFormat="1" ht="22.5" customHeight="1">
      <c r="B67" s="172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4"/>
    </row>
    <row r="68" spans="2:17" s="27" customFormat="1" ht="22.5" customHeight="1">
      <c r="B68" s="359" t="s">
        <v>101</v>
      </c>
      <c r="C68" s="360"/>
      <c r="D68" s="360"/>
      <c r="E68" s="360"/>
      <c r="F68" s="360"/>
      <c r="G68" s="188"/>
      <c r="H68" s="188"/>
      <c r="I68" s="188"/>
      <c r="J68" s="188"/>
      <c r="K68" s="188"/>
      <c r="L68" s="188"/>
      <c r="M68" s="188"/>
      <c r="N68" s="188"/>
      <c r="O68" s="188"/>
      <c r="P68" s="189"/>
    </row>
    <row r="69" spans="2:17" s="27" customFormat="1" ht="22.5" customHeight="1">
      <c r="B69" s="168"/>
      <c r="C69" s="169"/>
      <c r="D69" s="169"/>
      <c r="E69" s="169"/>
      <c r="F69" s="169"/>
      <c r="G69" s="169"/>
      <c r="H69" s="169"/>
      <c r="I69" s="169"/>
      <c r="J69" s="169"/>
      <c r="K69" s="169"/>
      <c r="L69" s="169"/>
      <c r="M69" s="169"/>
      <c r="N69" s="169"/>
      <c r="O69" s="169"/>
      <c r="P69" s="170"/>
    </row>
    <row r="70" spans="2:17" s="27" customFormat="1" ht="22.5" customHeight="1">
      <c r="B70" s="171"/>
      <c r="C70" s="169"/>
      <c r="D70" s="169"/>
      <c r="E70" s="169"/>
      <c r="F70" s="169"/>
      <c r="G70" s="169"/>
      <c r="H70" s="169"/>
      <c r="I70" s="169"/>
      <c r="J70" s="169"/>
      <c r="K70" s="169"/>
      <c r="L70" s="169"/>
      <c r="M70" s="169"/>
      <c r="N70" s="169"/>
      <c r="O70" s="169"/>
      <c r="P70" s="170"/>
    </row>
    <row r="71" spans="2:17" s="27" customFormat="1" ht="22.5" customHeight="1">
      <c r="B71" s="171"/>
      <c r="C71" s="169"/>
      <c r="D71" s="169"/>
      <c r="E71" s="169"/>
      <c r="F71" s="169"/>
      <c r="G71" s="169"/>
      <c r="H71" s="169"/>
      <c r="I71" s="169"/>
      <c r="J71" s="169"/>
      <c r="K71" s="169"/>
      <c r="L71" s="169"/>
      <c r="M71" s="169"/>
      <c r="N71" s="169"/>
      <c r="O71" s="169"/>
      <c r="P71" s="170"/>
    </row>
    <row r="72" spans="2:17" s="27" customFormat="1" ht="22.5" customHeight="1">
      <c r="B72" s="171"/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70"/>
    </row>
    <row r="73" spans="2:17" s="27" customFormat="1" ht="22.5" customHeight="1">
      <c r="B73" s="172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4"/>
    </row>
    <row r="74" spans="2:17" s="28" customFormat="1" ht="18.75" customHeight="1">
      <c r="B74" s="342" t="s">
        <v>76</v>
      </c>
      <c r="C74" s="345"/>
      <c r="D74" s="62"/>
      <c r="E74" s="346"/>
      <c r="F74" s="346"/>
      <c r="G74" s="346"/>
      <c r="H74" s="347"/>
      <c r="I74" s="29" t="s">
        <v>77</v>
      </c>
      <c r="J74" s="30"/>
      <c r="K74" s="30"/>
      <c r="L74" s="30"/>
      <c r="M74" s="30"/>
      <c r="N74" s="75"/>
      <c r="O74" s="75"/>
      <c r="P74" s="76"/>
      <c r="Q74" s="49" t="s">
        <v>104</v>
      </c>
    </row>
    <row r="75" spans="2:17" s="28" customFormat="1" ht="18.75" customHeight="1">
      <c r="B75" s="348"/>
      <c r="C75" s="349"/>
      <c r="D75" s="349"/>
      <c r="E75" s="349"/>
      <c r="F75" s="349"/>
      <c r="G75" s="349"/>
      <c r="H75" s="350"/>
      <c r="I75" s="31" t="s">
        <v>79</v>
      </c>
      <c r="J75" s="64"/>
      <c r="K75" s="64"/>
      <c r="L75" s="64"/>
      <c r="M75" s="64"/>
      <c r="N75" s="64"/>
      <c r="O75" s="64"/>
      <c r="P75" s="65"/>
    </row>
    <row r="76" spans="2:17" s="28" customFormat="1" ht="18.75" customHeight="1">
      <c r="B76" s="348"/>
      <c r="C76" s="349"/>
      <c r="D76" s="349"/>
      <c r="E76" s="349"/>
      <c r="F76" s="349"/>
      <c r="G76" s="349"/>
      <c r="H76" s="350"/>
      <c r="I76" s="138" t="s">
        <v>98</v>
      </c>
      <c r="J76" s="139"/>
      <c r="K76" s="139"/>
      <c r="L76" s="139"/>
      <c r="M76" s="139"/>
      <c r="N76" s="139"/>
      <c r="O76" s="139"/>
      <c r="P76" s="140"/>
    </row>
    <row r="77" spans="2:17" s="28" customFormat="1" ht="18.75" customHeight="1">
      <c r="B77" s="348"/>
      <c r="C77" s="349"/>
      <c r="D77" s="349"/>
      <c r="E77" s="349"/>
      <c r="F77" s="349"/>
      <c r="G77" s="349"/>
      <c r="H77" s="350"/>
      <c r="I77" s="138" t="s">
        <v>94</v>
      </c>
      <c r="J77" s="139"/>
      <c r="K77" s="139"/>
      <c r="L77" s="139"/>
      <c r="M77" s="139"/>
      <c r="N77" s="139"/>
      <c r="O77" s="139"/>
      <c r="P77" s="140"/>
    </row>
    <row r="78" spans="2:17" s="28" customFormat="1" ht="18.75" customHeight="1">
      <c r="B78" s="351"/>
      <c r="C78" s="352"/>
      <c r="D78" s="352"/>
      <c r="E78" s="352"/>
      <c r="F78" s="352"/>
      <c r="G78" s="352"/>
      <c r="H78" s="353"/>
      <c r="I78" s="138"/>
      <c r="J78" s="139"/>
      <c r="K78" s="139"/>
      <c r="L78" s="139"/>
      <c r="M78" s="139"/>
      <c r="N78" s="139"/>
      <c r="O78" s="139"/>
      <c r="P78" s="140"/>
    </row>
    <row r="79" spans="2:17" s="28" customFormat="1" ht="18.75" customHeight="1">
      <c r="B79" s="342" t="s">
        <v>78</v>
      </c>
      <c r="C79" s="343"/>
      <c r="D79" s="343"/>
      <c r="E79" s="343"/>
      <c r="F79" s="343"/>
      <c r="G79" s="343"/>
      <c r="H79" s="344"/>
      <c r="I79" s="331" t="s">
        <v>102</v>
      </c>
      <c r="J79" s="332"/>
      <c r="K79" s="332"/>
      <c r="L79" s="332"/>
      <c r="M79" s="332"/>
      <c r="N79" s="332"/>
      <c r="O79" s="332"/>
      <c r="P79" s="333"/>
    </row>
    <row r="80" spans="2:17" s="28" customFormat="1" ht="18.75" customHeight="1">
      <c r="B80" s="154" t="s">
        <v>80</v>
      </c>
      <c r="C80" s="139"/>
      <c r="D80" s="139"/>
      <c r="E80" s="139"/>
      <c r="F80" s="139"/>
      <c r="G80" s="139"/>
      <c r="H80" s="140"/>
      <c r="I80" s="138"/>
      <c r="J80" s="139"/>
      <c r="K80" s="139"/>
      <c r="L80" s="139"/>
      <c r="M80" s="139"/>
      <c r="N80" s="139"/>
      <c r="O80" s="139"/>
      <c r="P80" s="140"/>
    </row>
    <row r="81" spans="2:16" s="28" customFormat="1" ht="18.75" customHeight="1">
      <c r="B81" s="154"/>
      <c r="C81" s="139"/>
      <c r="D81" s="139"/>
      <c r="E81" s="139"/>
      <c r="F81" s="139"/>
      <c r="G81" s="139"/>
      <c r="H81" s="140"/>
      <c r="I81" s="31" t="s">
        <v>81</v>
      </c>
      <c r="J81" s="64"/>
      <c r="K81" s="32"/>
      <c r="L81" s="155" t="s">
        <v>92</v>
      </c>
      <c r="M81" s="139"/>
      <c r="N81" s="139"/>
      <c r="O81" s="139"/>
      <c r="P81" s="140"/>
    </row>
    <row r="82" spans="2:16" s="28" customFormat="1" ht="18.75" customHeight="1">
      <c r="B82" s="149" t="s">
        <v>99</v>
      </c>
      <c r="C82" s="139"/>
      <c r="D82" s="139"/>
      <c r="E82" s="139"/>
      <c r="F82" s="139"/>
      <c r="G82" s="139"/>
      <c r="H82" s="140"/>
      <c r="I82" s="138"/>
      <c r="J82" s="139"/>
      <c r="K82" s="139"/>
      <c r="L82" s="155" t="s">
        <v>91</v>
      </c>
      <c r="M82" s="139"/>
      <c r="N82" s="139"/>
      <c r="O82" s="139"/>
      <c r="P82" s="140"/>
    </row>
    <row r="83" spans="2:16" s="28" customFormat="1" ht="18.75" customHeight="1">
      <c r="B83" s="154"/>
      <c r="C83" s="139"/>
      <c r="D83" s="139"/>
      <c r="E83" s="139"/>
      <c r="F83" s="139"/>
      <c r="G83" s="139"/>
      <c r="H83" s="140"/>
      <c r="I83" s="138"/>
      <c r="J83" s="139"/>
      <c r="K83" s="139"/>
      <c r="L83" s="155" t="s">
        <v>90</v>
      </c>
      <c r="M83" s="139"/>
      <c r="N83" s="139"/>
      <c r="O83" s="139"/>
      <c r="P83" s="140"/>
    </row>
    <row r="84" spans="2:16" s="28" customFormat="1" ht="18.75" customHeight="1">
      <c r="B84" s="154"/>
      <c r="C84" s="139"/>
      <c r="D84" s="139"/>
      <c r="E84" s="139"/>
      <c r="F84" s="139"/>
      <c r="G84" s="139"/>
      <c r="H84" s="140"/>
      <c r="I84" s="31" t="s">
        <v>82</v>
      </c>
      <c r="J84" s="64"/>
      <c r="K84" s="64"/>
      <c r="L84" s="155"/>
      <c r="M84" s="139"/>
      <c r="N84" s="139"/>
      <c r="O84" s="139"/>
      <c r="P84" s="140"/>
    </row>
    <row r="85" spans="2:16" s="28" customFormat="1" ht="18.75" customHeight="1">
      <c r="B85" s="158"/>
      <c r="C85" s="143"/>
      <c r="D85" s="143"/>
      <c r="E85" s="143"/>
      <c r="F85" s="143"/>
      <c r="G85" s="143"/>
      <c r="H85" s="144"/>
      <c r="I85" s="145"/>
      <c r="J85" s="143"/>
      <c r="K85" s="143"/>
      <c r="L85" s="143"/>
      <c r="M85" s="143"/>
      <c r="N85" s="143"/>
      <c r="O85" s="143"/>
      <c r="P85" s="144"/>
    </row>
    <row r="86" spans="2:16" s="28" customFormat="1" ht="18.75" customHeight="1">
      <c r="B86" s="341" t="s">
        <v>83</v>
      </c>
      <c r="C86" s="332"/>
      <c r="D86" s="332"/>
      <c r="E86" s="332"/>
      <c r="F86" s="332"/>
      <c r="G86" s="332"/>
      <c r="H86" s="333"/>
      <c r="I86" s="331" t="s">
        <v>84</v>
      </c>
      <c r="J86" s="332"/>
      <c r="K86" s="332"/>
      <c r="L86" s="332"/>
      <c r="M86" s="333"/>
      <c r="N86" s="331" t="s">
        <v>85</v>
      </c>
      <c r="O86" s="332"/>
      <c r="P86" s="333"/>
    </row>
    <row r="87" spans="2:16" s="28" customFormat="1" ht="18.75" customHeight="1">
      <c r="B87" s="149" t="s">
        <v>95</v>
      </c>
      <c r="C87" s="139"/>
      <c r="D87" s="139"/>
      <c r="E87" s="139"/>
      <c r="F87" s="139"/>
      <c r="G87" s="139"/>
      <c r="H87" s="140"/>
      <c r="I87" s="138" t="s">
        <v>80</v>
      </c>
      <c r="J87" s="139"/>
      <c r="K87" s="139"/>
      <c r="L87" s="139"/>
      <c r="M87" s="140"/>
      <c r="N87" s="138"/>
      <c r="O87" s="139"/>
      <c r="P87" s="140"/>
    </row>
    <row r="88" spans="2:16" s="28" customFormat="1" ht="18.75" customHeight="1">
      <c r="B88" s="149" t="s">
        <v>96</v>
      </c>
      <c r="C88" s="139"/>
      <c r="D88" s="139"/>
      <c r="E88" s="139"/>
      <c r="F88" s="139"/>
      <c r="G88" s="139"/>
      <c r="H88" s="140"/>
      <c r="I88" s="138" t="s">
        <v>93</v>
      </c>
      <c r="J88" s="139"/>
      <c r="K88" s="139"/>
      <c r="L88" s="139"/>
      <c r="M88" s="140"/>
      <c r="N88" s="61" t="s">
        <v>111</v>
      </c>
      <c r="O88" s="74">
        <v>0</v>
      </c>
      <c r="P88" s="63" t="s">
        <v>112</v>
      </c>
    </row>
    <row r="89" spans="2:16" s="28" customFormat="1" ht="18.75" customHeight="1">
      <c r="B89" s="149" t="s">
        <v>97</v>
      </c>
      <c r="C89" s="139"/>
      <c r="D89" s="139"/>
      <c r="E89" s="139"/>
      <c r="F89" s="139"/>
      <c r="G89" s="139"/>
      <c r="H89" s="140"/>
      <c r="I89" s="138" t="s">
        <v>94</v>
      </c>
      <c r="J89" s="139"/>
      <c r="K89" s="139"/>
      <c r="L89" s="139"/>
      <c r="M89" s="140"/>
      <c r="N89" s="138"/>
      <c r="O89" s="139"/>
      <c r="P89" s="140"/>
    </row>
    <row r="90" spans="2:16" s="28" customFormat="1" ht="18.75" customHeight="1">
      <c r="B90" s="158"/>
      <c r="C90" s="143"/>
      <c r="D90" s="143"/>
      <c r="E90" s="143"/>
      <c r="F90" s="143"/>
      <c r="G90" s="143"/>
      <c r="H90" s="144"/>
      <c r="I90" s="145"/>
      <c r="J90" s="143"/>
      <c r="K90" s="143"/>
      <c r="L90" s="143"/>
      <c r="M90" s="144"/>
      <c r="N90" s="145"/>
      <c r="O90" s="143"/>
      <c r="P90" s="144"/>
    </row>
    <row r="91" spans="2:16" s="28" customFormat="1" ht="18.75" customHeight="1">
      <c r="B91" s="331" t="s">
        <v>86</v>
      </c>
      <c r="C91" s="332"/>
      <c r="D91" s="332"/>
      <c r="E91" s="332"/>
      <c r="F91" s="332"/>
      <c r="G91" s="332"/>
      <c r="H91" s="333"/>
      <c r="I91" s="331" t="s">
        <v>89</v>
      </c>
      <c r="J91" s="332"/>
      <c r="K91" s="332"/>
      <c r="L91" s="332"/>
      <c r="M91" s="332"/>
      <c r="N91" s="332"/>
      <c r="O91" s="332"/>
      <c r="P91" s="333"/>
    </row>
    <row r="92" spans="2:16" s="28" customFormat="1" ht="18.75" customHeight="1">
      <c r="B92" s="60"/>
      <c r="C92" s="1" t="s">
        <v>123</v>
      </c>
      <c r="D92" s="330">
        <v>43234</v>
      </c>
      <c r="E92" s="330"/>
      <c r="F92" s="330"/>
      <c r="G92" s="72"/>
      <c r="H92" s="73"/>
      <c r="I92" s="334" t="s">
        <v>124</v>
      </c>
      <c r="J92" s="335"/>
      <c r="K92" s="335"/>
      <c r="L92" s="335"/>
      <c r="M92" s="335"/>
      <c r="N92" s="335"/>
      <c r="O92" s="335"/>
      <c r="P92" s="336"/>
    </row>
    <row r="93" spans="2:16" s="28" customFormat="1" ht="18.75" customHeight="1">
      <c r="B93" s="60"/>
      <c r="C93" s="1" t="s">
        <v>88</v>
      </c>
      <c r="D93" s="330">
        <v>43240</v>
      </c>
      <c r="E93" s="330"/>
      <c r="F93" s="330"/>
      <c r="G93" s="72"/>
      <c r="H93" s="73"/>
      <c r="I93" s="337"/>
      <c r="J93" s="335"/>
      <c r="K93" s="335"/>
      <c r="L93" s="335"/>
      <c r="M93" s="335"/>
      <c r="N93" s="335"/>
      <c r="O93" s="335"/>
      <c r="P93" s="336"/>
    </row>
    <row r="94" spans="2:16" s="28" customFormat="1" ht="18.75" customHeight="1">
      <c r="B94" s="145"/>
      <c r="C94" s="143"/>
      <c r="D94" s="143"/>
      <c r="E94" s="143"/>
      <c r="F94" s="143"/>
      <c r="G94" s="143"/>
      <c r="H94" s="144"/>
      <c r="I94" s="338"/>
      <c r="J94" s="339"/>
      <c r="K94" s="339"/>
      <c r="L94" s="339"/>
      <c r="M94" s="339"/>
      <c r="N94" s="339"/>
      <c r="O94" s="339"/>
      <c r="P94" s="340"/>
    </row>
    <row r="95" spans="2:16" ht="20.25" customHeight="1">
      <c r="B95" s="6"/>
      <c r="C95" s="135" t="s">
        <v>12</v>
      </c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</row>
    <row r="96" spans="2:16" ht="18" customHeight="1"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8"/>
    </row>
    <row r="97" spans="2:16" ht="26.1" customHeight="1">
      <c r="B97" s="33"/>
      <c r="C97" s="34"/>
      <c r="D97" s="34"/>
      <c r="E97" s="34"/>
      <c r="F97" s="34"/>
      <c r="G97" s="34"/>
      <c r="H97" s="34"/>
      <c r="I97" s="34"/>
      <c r="J97" s="165" t="s">
        <v>180</v>
      </c>
      <c r="K97" s="165"/>
      <c r="L97" s="165"/>
      <c r="M97" s="165"/>
      <c r="N97" s="165"/>
      <c r="O97" s="165"/>
      <c r="P97" s="166"/>
    </row>
    <row r="98" spans="2:16" ht="6" customHeight="1">
      <c r="B98" s="26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6"/>
    </row>
    <row r="99" spans="2:16" ht="6" customHeight="1"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</row>
    <row r="100" spans="2:16" ht="80.25" customHeight="1">
      <c r="B100" s="159" t="s">
        <v>41</v>
      </c>
      <c r="C100" s="160"/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</row>
    <row r="101" spans="2:16" ht="17.25" customHeight="1">
      <c r="B101" s="161" t="s">
        <v>75</v>
      </c>
      <c r="C101" s="162"/>
      <c r="D101" s="162"/>
      <c r="E101" s="162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</row>
    <row r="102" spans="2:16" ht="101.25" customHeight="1">
      <c r="B102" s="163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</row>
    <row r="103" spans="2:16" ht="13.2">
      <c r="C103" s="38"/>
      <c r="D103" s="38"/>
    </row>
    <row r="104" spans="2:16" ht="13.2">
      <c r="C104" s="38"/>
      <c r="D104" s="38"/>
    </row>
    <row r="105" spans="2:16" ht="13.2">
      <c r="C105" s="38"/>
      <c r="D105" s="38"/>
    </row>
    <row r="106" spans="2:16" ht="13.2">
      <c r="C106" s="38"/>
      <c r="D106" s="38"/>
    </row>
    <row r="107" spans="2:16" ht="13.2">
      <c r="D107" s="39"/>
    </row>
    <row r="108" spans="2:16" ht="13.2">
      <c r="D108" s="39"/>
    </row>
    <row r="109" spans="2:16" ht="13.2">
      <c r="D109" s="39"/>
    </row>
    <row r="110" spans="2:16" ht="13.2">
      <c r="D110" s="39"/>
    </row>
  </sheetData>
  <mergeCells count="179">
    <mergeCell ref="H8:H9"/>
    <mergeCell ref="I8:I9"/>
    <mergeCell ref="J8:L9"/>
    <mergeCell ref="B9:C9"/>
    <mergeCell ref="D9:E9"/>
    <mergeCell ref="F9:G9"/>
    <mergeCell ref="C1:P1"/>
    <mergeCell ref="C2:P2"/>
    <mergeCell ref="O3:P3"/>
    <mergeCell ref="O4:P7"/>
    <mergeCell ref="B8:C8"/>
    <mergeCell ref="D8:E8"/>
    <mergeCell ref="F8:G8"/>
    <mergeCell ref="M8:N9"/>
    <mergeCell ref="O8:O9"/>
    <mergeCell ref="P8:P9"/>
    <mergeCell ref="B4:N7"/>
    <mergeCell ref="B10:C10"/>
    <mergeCell ref="D10:G10"/>
    <mergeCell ref="H10:I10"/>
    <mergeCell ref="J10:P10"/>
    <mergeCell ref="A11:A20"/>
    <mergeCell ref="B11:C12"/>
    <mergeCell ref="D11:G11"/>
    <mergeCell ref="H11:I12"/>
    <mergeCell ref="J11:P11"/>
    <mergeCell ref="E12:G12"/>
    <mergeCell ref="B15:B16"/>
    <mergeCell ref="C15:C16"/>
    <mergeCell ref="D15:J16"/>
    <mergeCell ref="K15:L16"/>
    <mergeCell ref="M15:M16"/>
    <mergeCell ref="N15:P16"/>
    <mergeCell ref="J12:P12"/>
    <mergeCell ref="B13:P13"/>
    <mergeCell ref="B14:C14"/>
    <mergeCell ref="D14:J14"/>
    <mergeCell ref="K14:L14"/>
    <mergeCell ref="N14:P14"/>
    <mergeCell ref="D21:J22"/>
    <mergeCell ref="K21:L22"/>
    <mergeCell ref="M21:M22"/>
    <mergeCell ref="N21:P22"/>
    <mergeCell ref="D23:J24"/>
    <mergeCell ref="K23:L24"/>
    <mergeCell ref="M23:M24"/>
    <mergeCell ref="N23:P24"/>
    <mergeCell ref="D17:J18"/>
    <mergeCell ref="K17:L18"/>
    <mergeCell ref="M17:M18"/>
    <mergeCell ref="N17:P18"/>
    <mergeCell ref="D19:J20"/>
    <mergeCell ref="K19:L20"/>
    <mergeCell ref="M19:M20"/>
    <mergeCell ref="N19:P20"/>
    <mergeCell ref="D29:G30"/>
    <mergeCell ref="H29:J30"/>
    <mergeCell ref="K29:L30"/>
    <mergeCell ref="M29:M30"/>
    <mergeCell ref="N29:N30"/>
    <mergeCell ref="O29:P30"/>
    <mergeCell ref="K26:L26"/>
    <mergeCell ref="N26:P26"/>
    <mergeCell ref="B27:P27"/>
    <mergeCell ref="B28:C28"/>
    <mergeCell ref="D28:G28"/>
    <mergeCell ref="H28:J28"/>
    <mergeCell ref="K28:L28"/>
    <mergeCell ref="O28:P28"/>
    <mergeCell ref="D33:G34"/>
    <mergeCell ref="H33:J34"/>
    <mergeCell ref="K33:L34"/>
    <mergeCell ref="M33:M34"/>
    <mergeCell ref="N33:N34"/>
    <mergeCell ref="O33:P34"/>
    <mergeCell ref="D31:G32"/>
    <mergeCell ref="H31:J32"/>
    <mergeCell ref="K31:L32"/>
    <mergeCell ref="M31:M32"/>
    <mergeCell ref="N31:N32"/>
    <mergeCell ref="O31:P32"/>
    <mergeCell ref="B39:P39"/>
    <mergeCell ref="B40:C40"/>
    <mergeCell ref="D40:P40"/>
    <mergeCell ref="B41:C41"/>
    <mergeCell ref="D41:P41"/>
    <mergeCell ref="B42:C42"/>
    <mergeCell ref="D42:P42"/>
    <mergeCell ref="D35:G36"/>
    <mergeCell ref="H35:J36"/>
    <mergeCell ref="K35:L36"/>
    <mergeCell ref="M35:M36"/>
    <mergeCell ref="N35:N36"/>
    <mergeCell ref="O35:P36"/>
    <mergeCell ref="B46:C46"/>
    <mergeCell ref="D46:K46"/>
    <mergeCell ref="L46:P46"/>
    <mergeCell ref="B47:C47"/>
    <mergeCell ref="D47:K47"/>
    <mergeCell ref="L47:P47"/>
    <mergeCell ref="B43:C43"/>
    <mergeCell ref="D43:P43"/>
    <mergeCell ref="B44:P44"/>
    <mergeCell ref="B45:C45"/>
    <mergeCell ref="D45:K45"/>
    <mergeCell ref="L45:P45"/>
    <mergeCell ref="B51:C51"/>
    <mergeCell ref="D51:P51"/>
    <mergeCell ref="D52:P52"/>
    <mergeCell ref="D53:P53"/>
    <mergeCell ref="D54:P54"/>
    <mergeCell ref="D55:P55"/>
    <mergeCell ref="B48:C48"/>
    <mergeCell ref="D48:K48"/>
    <mergeCell ref="L48:P48"/>
    <mergeCell ref="B49:P49"/>
    <mergeCell ref="B50:C50"/>
    <mergeCell ref="D50:P50"/>
    <mergeCell ref="B61:P61"/>
    <mergeCell ref="B62:P62"/>
    <mergeCell ref="B63:P67"/>
    <mergeCell ref="B68:F68"/>
    <mergeCell ref="G68:P68"/>
    <mergeCell ref="B69:P73"/>
    <mergeCell ref="D56:P56"/>
    <mergeCell ref="D57:P57"/>
    <mergeCell ref="B58:C58"/>
    <mergeCell ref="D58:P58"/>
    <mergeCell ref="D59:P59"/>
    <mergeCell ref="D60:P60"/>
    <mergeCell ref="B79:H79"/>
    <mergeCell ref="I79:P79"/>
    <mergeCell ref="B80:H80"/>
    <mergeCell ref="I80:P80"/>
    <mergeCell ref="B81:H81"/>
    <mergeCell ref="L81:P81"/>
    <mergeCell ref="B74:C74"/>
    <mergeCell ref="E74:H74"/>
    <mergeCell ref="B75:H78"/>
    <mergeCell ref="I76:P76"/>
    <mergeCell ref="I77:P77"/>
    <mergeCell ref="I78:P78"/>
    <mergeCell ref="B84:H84"/>
    <mergeCell ref="L84:P84"/>
    <mergeCell ref="B85:H85"/>
    <mergeCell ref="I85:P85"/>
    <mergeCell ref="B86:H86"/>
    <mergeCell ref="I86:M86"/>
    <mergeCell ref="N86:P86"/>
    <mergeCell ref="B82:H82"/>
    <mergeCell ref="I82:K82"/>
    <mergeCell ref="L82:P82"/>
    <mergeCell ref="B83:H83"/>
    <mergeCell ref="I83:K83"/>
    <mergeCell ref="L83:P83"/>
    <mergeCell ref="A5:A9"/>
    <mergeCell ref="D92:F92"/>
    <mergeCell ref="D93:F93"/>
    <mergeCell ref="C95:P95"/>
    <mergeCell ref="B96:P96"/>
    <mergeCell ref="J97:P97"/>
    <mergeCell ref="B100:P100"/>
    <mergeCell ref="B101:P101"/>
    <mergeCell ref="B102:P102"/>
    <mergeCell ref="B90:H90"/>
    <mergeCell ref="I90:M90"/>
    <mergeCell ref="N90:P90"/>
    <mergeCell ref="B91:H91"/>
    <mergeCell ref="I91:P91"/>
    <mergeCell ref="I92:P94"/>
    <mergeCell ref="B94:H94"/>
    <mergeCell ref="B87:H87"/>
    <mergeCell ref="I87:M87"/>
    <mergeCell ref="N87:P87"/>
    <mergeCell ref="B88:H88"/>
    <mergeCell ref="I88:M88"/>
    <mergeCell ref="B89:H89"/>
    <mergeCell ref="I89:M89"/>
    <mergeCell ref="N89:P89"/>
  </mergeCells>
  <phoneticPr fontId="1"/>
  <dataValidations count="1">
    <dataValidation type="list" allowBlank="1" showInputMessage="1" showErrorMessage="1" sqref="N29:N38" xr:uid="{00000000-0002-0000-0100-000000000000}">
      <formula1>"常勤(専任),非常勤"</formula1>
    </dataValidation>
  </dataValidations>
  <printOptions horizontalCentered="1"/>
  <pageMargins left="0.23622047244094491" right="0.23622047244094491" top="0.31" bottom="0.35433070866141736" header="0.2" footer="0.11811023622047245"/>
  <pageSetup paperSize="9" scale="74" firstPageNumber="26" fitToHeight="0" orientation="portrait" r:id="rId1"/>
  <headerFooter alignWithMargins="0">
    <oddFooter>&amp;C- &amp;P -</oddFooter>
  </headerFooter>
  <rowBreaks count="1" manualBreakCount="1">
    <brk id="48" max="1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B45"/>
  <sheetViews>
    <sheetView topLeftCell="A2" zoomScaleNormal="100" workbookViewId="0">
      <selection activeCell="B19" sqref="B19"/>
    </sheetView>
  </sheetViews>
  <sheetFormatPr defaultColWidth="9" defaultRowHeight="12.6"/>
  <cols>
    <col min="1" max="1" width="4.77734375" style="91" customWidth="1"/>
    <col min="2" max="2" width="94.88671875" style="91" customWidth="1"/>
    <col min="3" max="16384" width="9" style="91"/>
  </cols>
  <sheetData>
    <row r="1" spans="1:2" ht="33.75" customHeight="1">
      <c r="A1" s="494" t="s">
        <v>169</v>
      </c>
      <c r="B1" s="495"/>
    </row>
    <row r="2" spans="1:2" ht="29.25" customHeight="1">
      <c r="A2" s="492" t="s">
        <v>171</v>
      </c>
      <c r="B2" s="493"/>
    </row>
    <row r="3" spans="1:2" ht="19.5" customHeight="1">
      <c r="A3" s="485" t="s">
        <v>133</v>
      </c>
      <c r="B3" s="486"/>
    </row>
    <row r="4" spans="1:2" ht="19.5" customHeight="1">
      <c r="A4" s="95" t="s">
        <v>138</v>
      </c>
      <c r="B4" s="92" t="s">
        <v>134</v>
      </c>
    </row>
    <row r="5" spans="1:2" ht="19.5" customHeight="1">
      <c r="A5" s="98"/>
      <c r="B5" s="93" t="s">
        <v>168</v>
      </c>
    </row>
    <row r="6" spans="1:2" ht="19.5" customHeight="1">
      <c r="A6" s="96"/>
      <c r="B6" s="93" t="s">
        <v>173</v>
      </c>
    </row>
    <row r="7" spans="1:2" ht="19.5" customHeight="1">
      <c r="A7" s="95" t="s">
        <v>138</v>
      </c>
      <c r="B7" s="94" t="s">
        <v>135</v>
      </c>
    </row>
    <row r="8" spans="1:2" ht="19.5" customHeight="1">
      <c r="A8" s="97" t="s">
        <v>138</v>
      </c>
      <c r="B8" s="94" t="s">
        <v>136</v>
      </c>
    </row>
    <row r="9" spans="1:2" ht="19.5" customHeight="1">
      <c r="A9" s="97" t="s">
        <v>138</v>
      </c>
      <c r="B9" s="94" t="s">
        <v>157</v>
      </c>
    </row>
    <row r="10" spans="1:2" ht="19.5" customHeight="1">
      <c r="A10" s="97" t="s">
        <v>138</v>
      </c>
      <c r="B10" s="94" t="s">
        <v>158</v>
      </c>
    </row>
    <row r="11" spans="1:2" ht="19.5" customHeight="1">
      <c r="A11" s="485" t="s">
        <v>137</v>
      </c>
      <c r="B11" s="486"/>
    </row>
    <row r="12" spans="1:2" ht="19.5" customHeight="1">
      <c r="A12" s="97" t="s">
        <v>138</v>
      </c>
      <c r="B12" s="94" t="s">
        <v>139</v>
      </c>
    </row>
    <row r="13" spans="1:2" ht="19.5" customHeight="1">
      <c r="A13" s="97" t="s">
        <v>138</v>
      </c>
      <c r="B13" s="94" t="s">
        <v>162</v>
      </c>
    </row>
    <row r="14" spans="1:2" ht="19.5" customHeight="1">
      <c r="A14" s="97" t="s">
        <v>138</v>
      </c>
      <c r="B14" s="94" t="s">
        <v>163</v>
      </c>
    </row>
    <row r="15" spans="1:2" ht="19.5" customHeight="1">
      <c r="A15" s="97" t="s">
        <v>138</v>
      </c>
      <c r="B15" s="94" t="s">
        <v>140</v>
      </c>
    </row>
    <row r="16" spans="1:2" ht="19.5" customHeight="1">
      <c r="A16" s="485" t="s">
        <v>141</v>
      </c>
      <c r="B16" s="486"/>
    </row>
    <row r="17" spans="1:2" ht="19.5" customHeight="1">
      <c r="A17" s="97" t="s">
        <v>138</v>
      </c>
      <c r="B17" s="94" t="s">
        <v>142</v>
      </c>
    </row>
    <row r="18" spans="1:2" ht="19.5" customHeight="1">
      <c r="A18" s="97" t="s">
        <v>138</v>
      </c>
      <c r="B18" s="94" t="s">
        <v>161</v>
      </c>
    </row>
    <row r="19" spans="1:2" ht="19.5" customHeight="1">
      <c r="A19" s="97" t="s">
        <v>138</v>
      </c>
      <c r="B19" s="94" t="s">
        <v>184</v>
      </c>
    </row>
    <row r="20" spans="1:2" ht="19.5" customHeight="1">
      <c r="A20" s="97" t="s">
        <v>138</v>
      </c>
      <c r="B20" s="94" t="s">
        <v>159</v>
      </c>
    </row>
    <row r="21" spans="1:2" ht="19.5" customHeight="1">
      <c r="A21" s="97" t="s">
        <v>138</v>
      </c>
      <c r="B21" s="94" t="s">
        <v>140</v>
      </c>
    </row>
    <row r="22" spans="1:2" ht="19.5" customHeight="1">
      <c r="A22" s="485" t="s">
        <v>143</v>
      </c>
      <c r="B22" s="486"/>
    </row>
    <row r="23" spans="1:2" ht="19.5" customHeight="1">
      <c r="A23" s="490" t="s">
        <v>144</v>
      </c>
      <c r="B23" s="491"/>
    </row>
    <row r="24" spans="1:2" ht="19.5" customHeight="1">
      <c r="A24" s="97" t="s">
        <v>138</v>
      </c>
      <c r="B24" s="94" t="s">
        <v>148</v>
      </c>
    </row>
    <row r="25" spans="1:2" ht="19.5" customHeight="1">
      <c r="A25" s="97" t="s">
        <v>138</v>
      </c>
      <c r="B25" s="94" t="s">
        <v>160</v>
      </c>
    </row>
    <row r="26" spans="1:2" ht="19.5" customHeight="1">
      <c r="A26" s="97" t="s">
        <v>138</v>
      </c>
      <c r="B26" s="94" t="s">
        <v>140</v>
      </c>
    </row>
    <row r="27" spans="1:2" ht="19.5" customHeight="1">
      <c r="A27" s="485" t="s">
        <v>145</v>
      </c>
      <c r="B27" s="486"/>
    </row>
    <row r="28" spans="1:2" ht="19.5" customHeight="1">
      <c r="A28" s="490" t="s">
        <v>146</v>
      </c>
      <c r="B28" s="491"/>
    </row>
    <row r="29" spans="1:2" ht="19.5" customHeight="1">
      <c r="A29" s="97" t="s">
        <v>138</v>
      </c>
      <c r="B29" s="94" t="s">
        <v>147</v>
      </c>
    </row>
    <row r="30" spans="1:2" ht="19.5" customHeight="1">
      <c r="A30" s="97" t="s">
        <v>138</v>
      </c>
      <c r="B30" s="94" t="s">
        <v>140</v>
      </c>
    </row>
    <row r="31" spans="1:2" ht="19.5" customHeight="1">
      <c r="A31" s="485" t="s">
        <v>149</v>
      </c>
      <c r="B31" s="486"/>
    </row>
    <row r="32" spans="1:2" ht="19.5" customHeight="1">
      <c r="A32" s="97" t="s">
        <v>138</v>
      </c>
      <c r="B32" s="94" t="s">
        <v>150</v>
      </c>
    </row>
    <row r="33" spans="1:2" ht="19.5" customHeight="1">
      <c r="A33" s="97" t="s">
        <v>138</v>
      </c>
      <c r="B33" s="94" t="s">
        <v>165</v>
      </c>
    </row>
    <row r="34" spans="1:2" ht="19.5" customHeight="1">
      <c r="A34" s="97" t="s">
        <v>138</v>
      </c>
      <c r="B34" s="94" t="s">
        <v>164</v>
      </c>
    </row>
    <row r="35" spans="1:2" ht="19.5" customHeight="1">
      <c r="A35" s="97" t="s">
        <v>138</v>
      </c>
      <c r="B35" s="94" t="s">
        <v>140</v>
      </c>
    </row>
    <row r="36" spans="1:2" ht="19.5" customHeight="1">
      <c r="A36" s="485" t="s">
        <v>151</v>
      </c>
      <c r="B36" s="486"/>
    </row>
    <row r="37" spans="1:2" ht="19.5" customHeight="1">
      <c r="A37" s="488" t="s">
        <v>152</v>
      </c>
      <c r="B37" s="489"/>
    </row>
    <row r="38" spans="1:2" ht="19.5" customHeight="1">
      <c r="A38" s="97" t="s">
        <v>138</v>
      </c>
      <c r="B38" s="94" t="s">
        <v>140</v>
      </c>
    </row>
    <row r="39" spans="1:2" ht="19.5" customHeight="1">
      <c r="A39" s="485" t="s">
        <v>153</v>
      </c>
      <c r="B39" s="486"/>
    </row>
    <row r="40" spans="1:2" ht="19.5" customHeight="1">
      <c r="A40" s="97" t="s">
        <v>138</v>
      </c>
      <c r="B40" s="94" t="s">
        <v>154</v>
      </c>
    </row>
    <row r="41" spans="1:2" ht="19.5" customHeight="1">
      <c r="A41" s="97" t="s">
        <v>138</v>
      </c>
      <c r="B41" s="94" t="s">
        <v>155</v>
      </c>
    </row>
    <row r="42" spans="1:2" ht="19.5" customHeight="1">
      <c r="A42" s="97" t="s">
        <v>138</v>
      </c>
      <c r="B42" s="94" t="s">
        <v>156</v>
      </c>
    </row>
    <row r="43" spans="1:2" ht="19.5" customHeight="1">
      <c r="A43" s="97" t="s">
        <v>138</v>
      </c>
      <c r="B43" s="94" t="s">
        <v>140</v>
      </c>
    </row>
    <row r="44" spans="1:2" ht="27" customHeight="1">
      <c r="A44" s="487" t="s">
        <v>170</v>
      </c>
      <c r="B44" s="487"/>
    </row>
    <row r="45" spans="1:2" ht="21" customHeight="1"/>
  </sheetData>
  <mergeCells count="14">
    <mergeCell ref="A2:B2"/>
    <mergeCell ref="A1:B1"/>
    <mergeCell ref="A3:B3"/>
    <mergeCell ref="A11:B11"/>
    <mergeCell ref="A16:B16"/>
    <mergeCell ref="A36:B36"/>
    <mergeCell ref="A44:B44"/>
    <mergeCell ref="A37:B37"/>
    <mergeCell ref="A39:B39"/>
    <mergeCell ref="A22:B22"/>
    <mergeCell ref="A27:B27"/>
    <mergeCell ref="A23:B23"/>
    <mergeCell ref="A28:B28"/>
    <mergeCell ref="A31:B31"/>
  </mergeCells>
  <phoneticPr fontId="49"/>
  <pageMargins left="0.31496062992125984" right="0.19685039370078741" top="0.23" bottom="0" header="0.19685039370078741" footer="0.19685039370078741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履歴書【入力用】</vt:lpstr>
      <vt:lpstr>履歴書【記入例】</vt:lpstr>
      <vt:lpstr>【チェックリスト】※第三者と一緒にチェックする</vt:lpstr>
      <vt:lpstr>履歴書【記入例】!Print_Area</vt:lpstr>
      <vt:lpstr>履歴書【入力用】!Print_Area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shomu</dc:creator>
  <cp:lastModifiedBy>伊藤　よし子</cp:lastModifiedBy>
  <cp:lastPrinted>2024-12-17T08:50:36Z</cp:lastPrinted>
  <dcterms:created xsi:type="dcterms:W3CDTF">2011-12-22T05:24:25Z</dcterms:created>
  <dcterms:modified xsi:type="dcterms:W3CDTF">2024-12-17T08:59:29Z</dcterms:modified>
</cp:coreProperties>
</file>