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人事PC03\Desktop\帝京大学ちば総合医療センター　看護部サイト更新依頼2024.12\差替え2024.12.17\"/>
    </mc:Choice>
  </mc:AlternateContent>
  <xr:revisionPtr revIDLastSave="0" documentId="13_ncr:1_{A22D26F3-1DB5-43B7-AD78-CCD5D15C6EB2}" xr6:coauthVersionLast="47" xr6:coauthVersionMax="47" xr10:uidLastSave="{00000000-0000-0000-0000-000000000000}"/>
  <bookViews>
    <workbookView xWindow="2388" yWindow="456" windowWidth="20808" windowHeight="11928" tabRatio="683" xr2:uid="{00000000-000D-0000-FFFF-FFFF00000000}"/>
  </bookViews>
  <sheets>
    <sheet name="履歴書【入力用】" sheetId="29" r:id="rId1"/>
    <sheet name="履歴書【記入例】 " sheetId="31" r:id="rId2"/>
    <sheet name="【チェックリスト】※第三者と一緒にチェックする" sheetId="33" r:id="rId3"/>
  </sheets>
  <definedNames>
    <definedName name="_xlnm.Print_Area" localSheetId="1">'履歴書【記入例】 '!$B$3:$P$97</definedName>
    <definedName name="_xlnm.Print_Area" localSheetId="0">履歴書【入力用】!$B$3:$P$97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29" l="1"/>
  <c r="Q59" i="31"/>
  <c r="Q60" i="31"/>
  <c r="Q58" i="31"/>
  <c r="Q57" i="31"/>
  <c r="Q56" i="31"/>
  <c r="M49" i="31"/>
  <c r="H49" i="31"/>
  <c r="E49" i="31"/>
  <c r="B49" i="31"/>
  <c r="M47" i="31"/>
  <c r="M45" i="31"/>
  <c r="M43" i="31"/>
  <c r="M41" i="31"/>
  <c r="M39" i="31"/>
  <c r="M37" i="31"/>
  <c r="M35" i="31"/>
  <c r="M33" i="31"/>
  <c r="M31" i="31"/>
  <c r="M29" i="31"/>
  <c r="B26" i="31"/>
  <c r="M25" i="31"/>
  <c r="H25" i="31"/>
  <c r="E25" i="31"/>
  <c r="B25" i="31"/>
  <c r="M23" i="31"/>
  <c r="M21" i="31"/>
  <c r="M19" i="31"/>
  <c r="M17" i="31"/>
  <c r="A11" i="31"/>
  <c r="A5" i="31"/>
  <c r="Q58" i="29" l="1"/>
  <c r="Q59" i="29"/>
  <c r="Q57" i="29"/>
  <c r="M41" i="29"/>
  <c r="M43" i="29"/>
  <c r="M39" i="29"/>
  <c r="M37" i="29"/>
  <c r="M45" i="29"/>
  <c r="M35" i="29"/>
  <c r="M47" i="29"/>
  <c r="M29" i="29" l="1"/>
  <c r="M17" i="29" l="1"/>
  <c r="M23" i="29"/>
  <c r="Q56" i="29" l="1"/>
  <c r="Q60" i="29" l="1"/>
  <c r="M49" i="29" l="1"/>
  <c r="H49" i="29"/>
  <c r="E49" i="29"/>
  <c r="B49" i="29"/>
  <c r="M33" i="29"/>
  <c r="M31" i="29"/>
  <c r="B26" i="29"/>
  <c r="M25" i="29"/>
  <c r="H25" i="29"/>
  <c r="E25" i="29"/>
  <c r="B25" i="29"/>
  <c r="M21" i="29"/>
  <c r="M19" i="29"/>
  <c r="A11" i="29"/>
  <c r="A5" i="29"/>
</calcChain>
</file>

<file path=xl/sharedStrings.xml><?xml version="1.0" encoding="utf-8"?>
<sst xmlns="http://schemas.openxmlformats.org/spreadsheetml/2006/main" count="284" uniqueCount="141">
  <si>
    <t>別記様式第４号（その１）</t>
    <phoneticPr fontId="3"/>
  </si>
  <si>
    <t>（用紙　日本工業規格Ａ４縦型）</t>
    <rPh sb="1" eb="3">
      <t>ヨウシ</t>
    </rPh>
    <rPh sb="4" eb="6">
      <t>ニホン</t>
    </rPh>
    <rPh sb="6" eb="8">
      <t>コウギョウ</t>
    </rPh>
    <rPh sb="8" eb="10">
      <t>キカク</t>
    </rPh>
    <rPh sb="12" eb="14">
      <t>タテガタ</t>
    </rPh>
    <phoneticPr fontId="3"/>
  </si>
  <si>
    <t>性別</t>
    <rPh sb="0" eb="2">
      <t>セイベツ</t>
    </rPh>
    <phoneticPr fontId="3" alignment="distributed"/>
  </si>
  <si>
    <t>職名</t>
    <rPh sb="0" eb="2">
      <t>ショクメイ</t>
    </rPh>
    <phoneticPr fontId="3" alignment="distributed"/>
  </si>
  <si>
    <t>氏      名</t>
    <rPh sb="0" eb="1">
      <t>シ</t>
    </rPh>
    <rPh sb="7" eb="8">
      <t>メイ</t>
    </rPh>
    <phoneticPr fontId="3" alignment="distributed"/>
  </si>
  <si>
    <t>連  絡  先</t>
    <rPh sb="0" eb="1">
      <t>レン</t>
    </rPh>
    <rPh sb="3" eb="4">
      <t>ラク</t>
    </rPh>
    <rPh sb="6" eb="7">
      <t>サキ</t>
    </rPh>
    <phoneticPr fontId="3" alignment="distributed"/>
  </si>
  <si>
    <t>学                             歴</t>
    <rPh sb="0" eb="1">
      <t>ガク</t>
    </rPh>
    <rPh sb="30" eb="31">
      <t>レキ</t>
    </rPh>
    <phoneticPr fontId="3" alignment="distributed"/>
  </si>
  <si>
    <t>年   月</t>
    <rPh sb="0" eb="1">
      <t>ネン</t>
    </rPh>
    <rPh sb="4" eb="5">
      <t>ガツ</t>
    </rPh>
    <phoneticPr fontId="3" alignment="distributed"/>
  </si>
  <si>
    <t>職                             歴</t>
    <rPh sb="0" eb="1">
      <t>ショク</t>
    </rPh>
    <rPh sb="30" eb="31">
      <t>レキ</t>
    </rPh>
    <phoneticPr fontId="3" alignment="distributed"/>
  </si>
  <si>
    <t>生年月日(年齢)</t>
    <rPh sb="0" eb="2">
      <t>セイネン</t>
    </rPh>
    <rPh sb="2" eb="4">
      <t>ガッピ</t>
    </rPh>
    <rPh sb="5" eb="7">
      <t>ネンレイ</t>
    </rPh>
    <phoneticPr fontId="3" alignment="distributed"/>
  </si>
  <si>
    <t>賞                             罰</t>
    <phoneticPr fontId="3" alignment="distributed"/>
  </si>
  <si>
    <t>上記のとおり相違ありません。　　</t>
    <rPh sb="0" eb="2">
      <t>ジョウキ</t>
    </rPh>
    <rPh sb="6" eb="8">
      <t>ソウイ</t>
    </rPh>
    <phoneticPr fontId="3" alignment="distributed"/>
  </si>
  <si>
    <t>フ リ ガ ナ</t>
    <phoneticPr fontId="3" alignment="distributed"/>
  </si>
  <si>
    <t>勤務先名</t>
    <rPh sb="0" eb="3">
      <t>キンムサキ</t>
    </rPh>
    <rPh sb="3" eb="4">
      <t>メイ</t>
    </rPh>
    <phoneticPr fontId="3" alignment="distributed"/>
  </si>
  <si>
    <t>職種</t>
    <rPh sb="0" eb="2">
      <t>ショクシュ</t>
    </rPh>
    <phoneticPr fontId="3" alignment="distributed"/>
  </si>
  <si>
    <t>在職年数</t>
    <rPh sb="0" eb="2">
      <t>ザイショク</t>
    </rPh>
    <rPh sb="2" eb="4">
      <t>ネンスウ</t>
    </rPh>
    <phoneticPr fontId="3" alignment="distributed"/>
  </si>
  <si>
    <t>免許・資格・登録番号</t>
    <rPh sb="0" eb="2">
      <t>メンキョ</t>
    </rPh>
    <rPh sb="3" eb="5">
      <t>シカク</t>
    </rPh>
    <rPh sb="6" eb="8">
      <t>トウロク</t>
    </rPh>
    <rPh sb="8" eb="10">
      <t>バンゴウ</t>
    </rPh>
    <phoneticPr fontId="3" alignment="distributed"/>
  </si>
  <si>
    <t>人事課記入欄</t>
    <phoneticPr fontId="3" alignment="distributed"/>
  </si>
  <si>
    <t>記入日</t>
    <phoneticPr fontId="3" alignment="distributed"/>
  </si>
  <si>
    <t>現　住　所</t>
    <rPh sb="0" eb="1">
      <t>ウツツ</t>
    </rPh>
    <rPh sb="2" eb="3">
      <t>ジュウ</t>
    </rPh>
    <rPh sb="4" eb="5">
      <t>ショ</t>
    </rPh>
    <phoneticPr fontId="3" alignment="distributed"/>
  </si>
  <si>
    <t>年 月 日</t>
  </si>
  <si>
    <t>年 月 日</t>
    <rPh sb="0" eb="1">
      <t>ネン</t>
    </rPh>
    <rPh sb="2" eb="3">
      <t>ツキ</t>
    </rPh>
    <rPh sb="4" eb="5">
      <t>ニチ</t>
    </rPh>
    <phoneticPr fontId="3" alignment="distributed"/>
  </si>
  <si>
    <t>免　　許　　・　　資　　格</t>
    <phoneticPr fontId="3" alignment="distributed"/>
  </si>
  <si>
    <t>自</t>
    <rPh sb="0" eb="1">
      <t>ジ</t>
    </rPh>
    <phoneticPr fontId="1"/>
  </si>
  <si>
    <t>至</t>
    <rPh sb="0" eb="1">
      <t>イタ</t>
    </rPh>
    <phoneticPr fontId="1"/>
  </si>
  <si>
    <t>国籍</t>
    <rPh sb="0" eb="2">
      <t>コクセキ</t>
    </rPh>
    <phoneticPr fontId="1"/>
  </si>
  <si>
    <t>緊急連絡先</t>
    <rPh sb="0" eb="2">
      <t>キンキュウ</t>
    </rPh>
    <rPh sb="2" eb="3">
      <t>レン</t>
    </rPh>
    <rPh sb="3" eb="4">
      <t>ラク</t>
    </rPh>
    <rPh sb="4" eb="5">
      <t>サキ</t>
    </rPh>
    <phoneticPr fontId="3" alignment="distributed"/>
  </si>
  <si>
    <t>Ｅ‐mail</t>
    <phoneticPr fontId="1"/>
  </si>
  <si>
    <t>学校名</t>
    <rPh sb="0" eb="2">
      <t>ガッコウ</t>
    </rPh>
    <rPh sb="2" eb="3">
      <t>メイ</t>
    </rPh>
    <phoneticPr fontId="1"/>
  </si>
  <si>
    <t>学位</t>
    <rPh sb="0" eb="2">
      <t>ガクイ</t>
    </rPh>
    <phoneticPr fontId="1"/>
  </si>
  <si>
    <t>在籍年数</t>
    <rPh sb="0" eb="2">
      <t>ザイセキ</t>
    </rPh>
    <rPh sb="2" eb="4">
      <t>ネンスウ</t>
    </rPh>
    <phoneticPr fontId="1"/>
  </si>
  <si>
    <t>人事課記入欄</t>
    <rPh sb="0" eb="3">
      <t>ジンジカ</t>
    </rPh>
    <rPh sb="3" eb="5">
      <t>キニュウ</t>
    </rPh>
    <rPh sb="5" eb="6">
      <t>ラン</t>
    </rPh>
    <phoneticPr fontId="1"/>
  </si>
  <si>
    <t>写真貼付欄                                                                                                                                   [縦4cm×横3cm]</t>
    <rPh sb="0" eb="2">
      <t>シャシン</t>
    </rPh>
    <rPh sb="2" eb="4">
      <t>チョウフ</t>
    </rPh>
    <rPh sb="4" eb="5">
      <t>ラン</t>
    </rPh>
    <phoneticPr fontId="1"/>
  </si>
  <si>
    <t>卒業年月日</t>
    <rPh sb="0" eb="2">
      <t>ソツギョウ</t>
    </rPh>
    <rPh sb="2" eb="3">
      <t>ネン</t>
    </rPh>
    <rPh sb="3" eb="4">
      <t>ガツ</t>
    </rPh>
    <rPh sb="4" eb="5">
      <t>ヒ</t>
    </rPh>
    <phoneticPr fontId="3" alignment="distributed"/>
  </si>
  <si>
    <t>年　　月　　日</t>
    <rPh sb="0" eb="1">
      <t>ネン</t>
    </rPh>
    <rPh sb="3" eb="4">
      <t>ガツ</t>
    </rPh>
    <rPh sb="6" eb="7">
      <t>ニチ</t>
    </rPh>
    <phoneticPr fontId="1"/>
  </si>
  <si>
    <t>（注）
・パソコンにて入力し、年号はすべて西暦でご記入ください。
・職歴欄については、各職歴について在職期間を明確にし、現職については終了年月日を退職予定日として記載してください。
・日本工業規格A4縦型、両面で印刷の上、提出して下さい。
・個人情報保護法に則り、提出いただいた履歴書は採用活動にのみ使用いたします。</t>
    <phoneticPr fontId="14"/>
  </si>
  <si>
    <t>○○○－○○○－○○○○</t>
    <phoneticPr fontId="16"/>
  </si>
  <si>
    <t>女</t>
    <rPh sb="0" eb="1">
      <t>オンナ</t>
    </rPh>
    <phoneticPr fontId="16"/>
  </si>
  <si>
    <t>日本</t>
    <rPh sb="0" eb="2">
      <t>ニホン</t>
    </rPh>
    <phoneticPr fontId="16"/>
  </si>
  <si>
    <t>○○○○＠○○○○○．○○．○○</t>
    <phoneticPr fontId="1" alignment="distributed"/>
  </si>
  <si>
    <t>○○○○高等学校卒業</t>
    <rPh sb="4" eb="6">
      <t>コウトウ</t>
    </rPh>
    <rPh sb="6" eb="8">
      <t>ガッコウ</t>
    </rPh>
    <rPh sb="8" eb="10">
      <t>ソツギョウ</t>
    </rPh>
    <phoneticPr fontId="1"/>
  </si>
  <si>
    <t>○○大学大学院○○研究科○○専攻修士課程修了</t>
    <rPh sb="2" eb="4">
      <t>ダイガク</t>
    </rPh>
    <rPh sb="4" eb="7">
      <t>ダイガクイン</t>
    </rPh>
    <rPh sb="9" eb="12">
      <t>ケンキュウカ</t>
    </rPh>
    <rPh sb="14" eb="16">
      <t>センコウ</t>
    </rPh>
    <rPh sb="16" eb="18">
      <t>シュウシ</t>
    </rPh>
    <rPh sb="18" eb="20">
      <t>カテイ</t>
    </rPh>
    <rPh sb="20" eb="22">
      <t>シュウリョウ</t>
    </rPh>
    <phoneticPr fontId="1"/>
  </si>
  <si>
    <t>〇〇大学医学部附属病院</t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</si>
  <si>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主任</t>
    <rPh sb="0" eb="2">
      <t>シュニン</t>
    </rPh>
    <phoneticPr fontId="1" alignment="distributed"/>
  </si>
  <si>
    <t>看護師</t>
    <rPh sb="0" eb="3">
      <t>カンゴシ</t>
    </rPh>
    <phoneticPr fontId="16"/>
  </si>
  <si>
    <t>○○大学○○学部看護学科</t>
    <rPh sb="2" eb="4">
      <t>ダイガク</t>
    </rPh>
    <rPh sb="6" eb="8">
      <t>ガクブ</t>
    </rPh>
    <rPh sb="8" eb="10">
      <t>カンゴ</t>
    </rPh>
    <rPh sb="10" eb="12">
      <t>ガッカ</t>
    </rPh>
    <phoneticPr fontId="16"/>
  </si>
  <si>
    <t>教員</t>
    <rPh sb="0" eb="2">
      <t>キョウイン</t>
    </rPh>
    <phoneticPr fontId="16"/>
  </si>
  <si>
    <t>非常勤講師</t>
    <rPh sb="0" eb="3">
      <t>ヒジョウキン</t>
    </rPh>
    <rPh sb="3" eb="5">
      <t>コウシ</t>
    </rPh>
    <phoneticPr fontId="16"/>
  </si>
  <si>
    <t>○○大学保健衛生学専攻</t>
    <rPh sb="2" eb="4">
      <t>ダイガク</t>
    </rPh>
    <rPh sb="4" eb="6">
      <t>ホケン</t>
    </rPh>
    <rPh sb="6" eb="8">
      <t>エイセイ</t>
    </rPh>
    <rPh sb="7" eb="8">
      <t>ホエイ</t>
    </rPh>
    <rPh sb="8" eb="9">
      <t>ガク</t>
    </rPh>
    <rPh sb="9" eb="11">
      <t>センコウ</t>
    </rPh>
    <phoneticPr fontId="16"/>
  </si>
  <si>
    <t>准教授</t>
    <rPh sb="0" eb="3">
      <t>ジュンキョウジュ</t>
    </rPh>
    <phoneticPr fontId="16"/>
  </si>
  <si>
    <t>常勤(専任)</t>
  </si>
  <si>
    <t>非常勤</t>
  </si>
  <si>
    <t>第999号</t>
    <phoneticPr fontId="1" alignment="distributed"/>
  </si>
  <si>
    <t>第000号</t>
    <phoneticPr fontId="1" alignment="distributed"/>
  </si>
  <si>
    <t>2009年 11月</t>
    <rPh sb="4" eb="5">
      <t>ネン</t>
    </rPh>
    <rPh sb="8" eb="9">
      <t>ツキ</t>
    </rPh>
    <phoneticPr fontId="1" alignment="distributed"/>
  </si>
  <si>
    <t>日本○○学会 ○○賞 受賞</t>
    <rPh sb="0" eb="2">
      <t>ニホン</t>
    </rPh>
    <rPh sb="4" eb="6">
      <t>ガッカイ</t>
    </rPh>
    <rPh sb="9" eb="10">
      <t>ショウ</t>
    </rPh>
    <rPh sb="11" eb="13">
      <t>ジュショウ</t>
    </rPh>
    <phoneticPr fontId="1"/>
  </si>
  <si>
    <t>〇〇大学〇〇学部〇〇学科卒業</t>
    <rPh sb="2" eb="4">
      <t>ダイガク</t>
    </rPh>
    <rPh sb="6" eb="8">
      <t>ガクブ</t>
    </rPh>
    <rPh sb="10" eb="12">
      <t>ガッカ</t>
    </rPh>
    <rPh sb="12" eb="14">
      <t>ソツギョウ</t>
    </rPh>
    <phoneticPr fontId="1"/>
  </si>
  <si>
    <t>看護師長</t>
    <rPh sb="0" eb="2">
      <t>カンゴ</t>
    </rPh>
    <rPh sb="2" eb="4">
      <t>シチョウ</t>
    </rPh>
    <phoneticPr fontId="16"/>
  </si>
  <si>
    <t>〇〇〇〇年〇〇月〇〇日</t>
    <rPh sb="4" eb="5">
      <t>ネン</t>
    </rPh>
    <rPh sb="7" eb="8">
      <t>ガツ</t>
    </rPh>
    <rPh sb="10" eb="11">
      <t>ニチ</t>
    </rPh>
    <phoneticPr fontId="1"/>
  </si>
  <si>
    <t>〒○○○－○○○○
神奈川県横浜市○○区1丁目１番○○</t>
    <phoneticPr fontId="1" alignment="distributed"/>
  </si>
  <si>
    <t>　　　　　　　　　　　　　　　　　　高等学校　卒業</t>
    <rPh sb="18" eb="20">
      <t>コウトウ</t>
    </rPh>
    <rPh sb="20" eb="22">
      <t>ガッコウ</t>
    </rPh>
    <rPh sb="23" eb="25">
      <t>ソツギョウ</t>
    </rPh>
    <phoneticPr fontId="1"/>
  </si>
  <si>
    <t>帝京大学ちば総合医療センター</t>
    <rPh sb="0" eb="2">
      <t>テイキョウ</t>
    </rPh>
    <rPh sb="2" eb="4">
      <t>ダイガク</t>
    </rPh>
    <rPh sb="6" eb="8">
      <t>ソウゴウ</t>
    </rPh>
    <rPh sb="8" eb="10">
      <t>イリョウ</t>
    </rPh>
    <phoneticPr fontId="1"/>
  </si>
  <si>
    <t>趣味・特技</t>
    <rPh sb="0" eb="2">
      <t>シュミ</t>
    </rPh>
    <rPh sb="3" eb="5">
      <t>トクギ</t>
    </rPh>
    <phoneticPr fontId="14"/>
  </si>
  <si>
    <t>（どちらかに〇をつけてください。）</t>
    <phoneticPr fontId="14"/>
  </si>
  <si>
    <t>健康状態</t>
    <rPh sb="0" eb="4">
      <t>ケンコウジョウタイ</t>
    </rPh>
    <phoneticPr fontId="14"/>
  </si>
  <si>
    <t>配偶者</t>
    <rPh sb="0" eb="3">
      <t>ハイグウシャ</t>
    </rPh>
    <phoneticPr fontId="14"/>
  </si>
  <si>
    <t>扶養家族（配偶者を除く）</t>
    <rPh sb="0" eb="4">
      <t>フヨウカゾク</t>
    </rPh>
    <rPh sb="5" eb="8">
      <t>ハイグウシャ</t>
    </rPh>
    <rPh sb="9" eb="10">
      <t>ノゾ</t>
    </rPh>
    <phoneticPr fontId="14"/>
  </si>
  <si>
    <t>希望採用試験日</t>
    <rPh sb="0" eb="2">
      <t>キボウ</t>
    </rPh>
    <rPh sb="2" eb="7">
      <t>サイヨウシケンビ</t>
    </rPh>
    <phoneticPr fontId="14"/>
  </si>
  <si>
    <t>第1希望：西暦　　　　年　　　月　　　日</t>
    <rPh sb="0" eb="1">
      <t>ダイ</t>
    </rPh>
    <rPh sb="2" eb="4">
      <t>キボウ</t>
    </rPh>
    <rPh sb="5" eb="7">
      <t>セイレキ</t>
    </rPh>
    <rPh sb="11" eb="12">
      <t>ネン</t>
    </rPh>
    <rPh sb="15" eb="16">
      <t>ガツ</t>
    </rPh>
    <rPh sb="19" eb="20">
      <t>ニチ</t>
    </rPh>
    <phoneticPr fontId="14"/>
  </si>
  <si>
    <t>第2希望：西暦　　　　年　　　月　　　日</t>
    <rPh sb="0" eb="1">
      <t>ダイ</t>
    </rPh>
    <rPh sb="2" eb="4">
      <t>キボウ</t>
    </rPh>
    <rPh sb="5" eb="7">
      <t>セイレキ</t>
    </rPh>
    <rPh sb="11" eb="12">
      <t>ネン</t>
    </rPh>
    <rPh sb="15" eb="16">
      <t>ガツ</t>
    </rPh>
    <rPh sb="19" eb="20">
      <t>ニチ</t>
    </rPh>
    <phoneticPr fontId="14"/>
  </si>
  <si>
    <t>　　あり</t>
    <phoneticPr fontId="14"/>
  </si>
  <si>
    <t>　　なし</t>
    <phoneticPr fontId="14"/>
  </si>
  <si>
    <t>　既往疾患はありますか？既往疾患がある方は記入してください。</t>
    <rPh sb="1" eb="3">
      <t>キオウ</t>
    </rPh>
    <rPh sb="3" eb="5">
      <t>シッカン</t>
    </rPh>
    <rPh sb="12" eb="16">
      <t>キオウシッカン</t>
    </rPh>
    <rPh sb="19" eb="20">
      <t>カタ</t>
    </rPh>
    <rPh sb="21" eb="23">
      <t>キニュウ</t>
    </rPh>
    <phoneticPr fontId="14"/>
  </si>
  <si>
    <t>　なし</t>
    <phoneticPr fontId="14"/>
  </si>
  <si>
    <t>　あり（　　　　　　　　　　　　　　　　　　　　　　）</t>
    <phoneticPr fontId="14"/>
  </si>
  <si>
    <t>当センターに就職を希望する理由</t>
    <rPh sb="0" eb="1">
      <t>トウ</t>
    </rPh>
    <rPh sb="6" eb="8">
      <t>シュウショク</t>
    </rPh>
    <rPh sb="9" eb="11">
      <t>キボウ</t>
    </rPh>
    <rPh sb="13" eb="15">
      <t>リユウ</t>
    </rPh>
    <phoneticPr fontId="14"/>
  </si>
  <si>
    <t>続柄：</t>
    <rPh sb="0" eb="2">
      <t>ゾクガラ</t>
    </rPh>
    <phoneticPr fontId="14"/>
  </si>
  <si>
    <t>←取得見込みも必ず記入</t>
    <rPh sb="1" eb="5">
      <t>シュトクミコ</t>
    </rPh>
    <rPh sb="7" eb="8">
      <t>カナラ</t>
    </rPh>
    <rPh sb="9" eb="11">
      <t>キニュウ</t>
    </rPh>
    <phoneticPr fontId="14"/>
  </si>
  <si>
    <r>
      <t>　</t>
    </r>
    <r>
      <rPr>
        <sz val="9"/>
        <rFont val="HGｺﾞｼｯｸE"/>
        <family val="3"/>
        <charset val="128"/>
      </rPr>
      <t>↓こちらの○をご自由にお使いください。</t>
    </r>
    <rPh sb="9" eb="11">
      <t>ジユウ</t>
    </rPh>
    <rPh sb="13" eb="14">
      <t>ツカ</t>
    </rPh>
    <phoneticPr fontId="14"/>
  </si>
  <si>
    <t>免許・資格名（見込みも含む）</t>
    <rPh sb="0" eb="2">
      <t>メンキョ</t>
    </rPh>
    <rPh sb="3" eb="5">
      <t>シカク</t>
    </rPh>
    <rPh sb="5" eb="6">
      <t>メイ</t>
    </rPh>
    <rPh sb="7" eb="9">
      <t>ミコ</t>
    </rPh>
    <rPh sb="11" eb="12">
      <t>フク</t>
    </rPh>
    <phoneticPr fontId="3" alignment="distributed"/>
  </si>
  <si>
    <t>※こちらのメールアドレスにご連絡致します。
「i-kango@med.teikyo-u.ac.jp」からのメールが届くように設定して下さい。</t>
    <rPh sb="14" eb="16">
      <t>レンラク</t>
    </rPh>
    <rPh sb="16" eb="17">
      <t>イタ</t>
    </rPh>
    <rPh sb="57" eb="58">
      <t>トド</t>
    </rPh>
    <rPh sb="62" eb="64">
      <t>セッテイ</t>
    </rPh>
    <rPh sb="66" eb="67">
      <t>クダ</t>
    </rPh>
    <phoneticPr fontId="14"/>
  </si>
  <si>
    <t>（</t>
    <phoneticPr fontId="20"/>
  </si>
  <si>
    <t>人）</t>
    <rPh sb="0" eb="1">
      <t>ヒト</t>
    </rPh>
    <phoneticPr fontId="20"/>
  </si>
  <si>
    <t>　あり（　　　　　　　　　　　　　　　　　　　　　　）</t>
    <phoneticPr fontId="14"/>
  </si>
  <si>
    <t>　氏名（自署）　　　　　　　　　      　　　　　　　㊞</t>
    <rPh sb="4" eb="6">
      <t>ジショ</t>
    </rPh>
    <phoneticPr fontId="3" alignment="distributed"/>
  </si>
  <si>
    <t>看護師免許</t>
    <rPh sb="0" eb="3">
      <t>カンゴシ</t>
    </rPh>
    <rPh sb="3" eb="5">
      <t>メンキョ</t>
    </rPh>
    <phoneticPr fontId="1" alignment="distributed"/>
  </si>
  <si>
    <t>助産師免許</t>
    <rPh sb="0" eb="3">
      <t>ジョサンシ</t>
    </rPh>
    <rPh sb="3" eb="5">
      <t>メンキョ</t>
    </rPh>
    <phoneticPr fontId="1" alignment="distributed"/>
  </si>
  <si>
    <t>保健師免許取得見込み</t>
    <rPh sb="0" eb="5">
      <t>ホケンシメンキョ</t>
    </rPh>
    <rPh sb="5" eb="9">
      <t>シュトクミコ</t>
    </rPh>
    <phoneticPr fontId="1" alignment="distributed"/>
  </si>
  <si>
    <r>
      <t>　氏名（自署）　　　　　</t>
    </r>
    <r>
      <rPr>
        <b/>
        <sz val="11"/>
        <color rgb="FF0000CC"/>
        <rFont val="ＭＳ 明朝"/>
        <family val="1"/>
        <charset val="128"/>
      </rPr>
      <t>○ ○　○ ○</t>
    </r>
    <r>
      <rPr>
        <b/>
        <sz val="11"/>
        <rFont val="ＭＳ 明朝"/>
        <family val="1"/>
        <charset val="128"/>
      </rPr>
      <t>　　　　　　　　㊞</t>
    </r>
    <rPh sb="4" eb="6">
      <t>ジショ</t>
    </rPh>
    <phoneticPr fontId="3" alignment="distributed"/>
  </si>
  <si>
    <t>父</t>
    <rPh sb="0" eb="1">
      <t>チチ</t>
    </rPh>
    <phoneticPr fontId="1"/>
  </si>
  <si>
    <r>
      <t xml:space="preserve">
</t>
    </r>
    <r>
      <rPr>
        <b/>
        <sz val="10"/>
        <rFont val="ＭＳ 明朝"/>
        <family val="1"/>
        <charset val="128"/>
      </rPr>
      <t>常勤・非常勤</t>
    </r>
    <r>
      <rPr>
        <b/>
        <sz val="6"/>
        <rFont val="ＭＳ 明朝"/>
        <family val="1"/>
        <charset val="128"/>
      </rPr>
      <t xml:space="preserve">
※プルダウンから選択</t>
    </r>
    <rPh sb="1" eb="3">
      <t>ジョウキン</t>
    </rPh>
    <rPh sb="4" eb="7">
      <t>ヒジョウキン</t>
    </rPh>
    <rPh sb="16" eb="18">
      <t>センタク</t>
    </rPh>
    <phoneticPr fontId="3" alignment="distributed"/>
  </si>
  <si>
    <r>
      <t xml:space="preserve">　　　　　 </t>
    </r>
    <r>
      <rPr>
        <b/>
        <sz val="20"/>
        <rFont val="ＭＳ 明朝"/>
        <family val="1"/>
        <charset val="128"/>
      </rPr>
      <t>履　歴　書　　</t>
    </r>
    <r>
      <rPr>
        <b/>
        <sz val="20"/>
        <color indexed="10"/>
        <rFont val="ＭＳ 明朝"/>
        <family val="1"/>
        <charset val="128"/>
      </rPr>
      <t/>
    </r>
    <rPh sb="6" eb="7">
      <t>クツ</t>
    </rPh>
    <rPh sb="8" eb="9">
      <t>レキ</t>
    </rPh>
    <rPh sb="10" eb="11">
      <t>ショ</t>
    </rPh>
    <phoneticPr fontId="3"/>
  </si>
  <si>
    <t>免　　許　　・　　資　　格</t>
    <phoneticPr fontId="3" alignment="distributed"/>
  </si>
  <si>
    <t>志　　　望　　　動　　　機</t>
    <rPh sb="0" eb="1">
      <t>ココロザシ</t>
    </rPh>
    <rPh sb="4" eb="5">
      <t>ノゾミ</t>
    </rPh>
    <rPh sb="8" eb="9">
      <t>ドウ</t>
    </rPh>
    <rPh sb="12" eb="13">
      <t>キ</t>
    </rPh>
    <phoneticPr fontId="3" alignment="distributed"/>
  </si>
  <si>
    <t xml:space="preserve">〒
</t>
    <phoneticPr fontId="3" alignment="distributed"/>
  </si>
  <si>
    <t>年　　月　　日　　
(満　　歳）</t>
    <phoneticPr fontId="3" alignment="distributed"/>
  </si>
  <si>
    <t>自己PR</t>
    <rPh sb="0" eb="2">
      <t>ジコ</t>
    </rPh>
    <phoneticPr fontId="14"/>
  </si>
  <si>
    <t>（看護補助者）</t>
    <rPh sb="1" eb="6">
      <t>カンゴホジョシャ</t>
    </rPh>
    <phoneticPr fontId="20"/>
  </si>
  <si>
    <t>フ リ ガ ナ</t>
    <phoneticPr fontId="3" alignment="distributed"/>
  </si>
  <si>
    <t>帝京</t>
  </si>
  <si>
    <t>花子</t>
  </si>
  <si>
    <t>テイキョウ</t>
  </si>
  <si>
    <t>ハナコ</t>
  </si>
  <si>
    <t>○○○○年○○月○○日(満○○歳）</t>
    <phoneticPr fontId="3" alignment="distributed"/>
  </si>
  <si>
    <t>修士（○○）</t>
    <rPh sb="0" eb="2">
      <t>シュウシ</t>
    </rPh>
    <phoneticPr fontId="16"/>
  </si>
  <si>
    <t>学士（○○)</t>
    <rPh sb="0" eb="2">
      <t>ガクシ</t>
    </rPh>
    <phoneticPr fontId="16"/>
  </si>
  <si>
    <t>備考（勤務時間希望など）</t>
    <rPh sb="0" eb="2">
      <t>ビコウ</t>
    </rPh>
    <rPh sb="3" eb="5">
      <t>キンム</t>
    </rPh>
    <rPh sb="5" eb="7">
      <t>ジカン</t>
    </rPh>
    <rPh sb="7" eb="9">
      <t>キボウ</t>
    </rPh>
    <phoneticPr fontId="14"/>
  </si>
  <si>
    <t xml:space="preserve"> ↓こちらの○をご自由にお使いください。</t>
    <rPh sb="9" eb="11">
      <t>ジユウ</t>
    </rPh>
    <rPh sb="13" eb="14">
      <t>ツカ</t>
    </rPh>
    <phoneticPr fontId="14"/>
  </si>
  <si>
    <t>履歴書　最終チェックリスト（第三者と一緒にチェックし履歴書と同封して下さい）</t>
    <rPh sb="0" eb="3">
      <t>リレキショ</t>
    </rPh>
    <rPh sb="4" eb="6">
      <t>サイシュウ</t>
    </rPh>
    <rPh sb="14" eb="17">
      <t>ダイサンシャ</t>
    </rPh>
    <rPh sb="18" eb="20">
      <t>イッショ</t>
    </rPh>
    <rPh sb="26" eb="29">
      <t>リレキショ</t>
    </rPh>
    <rPh sb="30" eb="32">
      <t>ドウフウ</t>
    </rPh>
    <rPh sb="34" eb="35">
      <t>クダ</t>
    </rPh>
    <phoneticPr fontId="40"/>
  </si>
  <si>
    <t>氏名：　　　　　　　　　　　　　　　　　　　</t>
    <rPh sb="0" eb="2">
      <t>シメイ</t>
    </rPh>
    <phoneticPr fontId="40"/>
  </si>
  <si>
    <t>はじめに</t>
    <phoneticPr fontId="40"/>
  </si>
  <si>
    <t>☐</t>
    <phoneticPr fontId="40"/>
  </si>
  <si>
    <t>必要書類が揃っているか　　</t>
    <rPh sb="0" eb="2">
      <t>ヒツヨウ</t>
    </rPh>
    <rPh sb="2" eb="4">
      <t>ショルイ</t>
    </rPh>
    <rPh sb="5" eb="6">
      <t>ソロ</t>
    </rPh>
    <phoneticPr fontId="40"/>
  </si>
  <si>
    <t>履歴書に記入日があるか</t>
    <rPh sb="0" eb="3">
      <t>リレキショ</t>
    </rPh>
    <rPh sb="4" eb="6">
      <t>キニュウ</t>
    </rPh>
    <rPh sb="6" eb="7">
      <t>ビ</t>
    </rPh>
    <phoneticPr fontId="40"/>
  </si>
  <si>
    <t>写真は貼ってあるか（写真の裏に氏名を記入）</t>
    <rPh sb="0" eb="2">
      <t>シャシン</t>
    </rPh>
    <rPh sb="3" eb="4">
      <t>ハ</t>
    </rPh>
    <rPh sb="10" eb="12">
      <t>シャシン</t>
    </rPh>
    <rPh sb="13" eb="14">
      <t>ウラ</t>
    </rPh>
    <rPh sb="15" eb="17">
      <t>シメイ</t>
    </rPh>
    <rPh sb="18" eb="20">
      <t>キニュウ</t>
    </rPh>
    <phoneticPr fontId="40"/>
  </si>
  <si>
    <t>A4で１枚両面印刷になっているか</t>
    <rPh sb="4" eb="5">
      <t>マイ</t>
    </rPh>
    <rPh sb="5" eb="7">
      <t>リョウメン</t>
    </rPh>
    <rPh sb="7" eb="9">
      <t>インサツ</t>
    </rPh>
    <phoneticPr fontId="40"/>
  </si>
  <si>
    <t>裏面最後に直筆で記名、押印があるか</t>
    <rPh sb="0" eb="2">
      <t>ウラメン</t>
    </rPh>
    <rPh sb="2" eb="4">
      <t>サイゴ</t>
    </rPh>
    <rPh sb="5" eb="7">
      <t>ジキヒツ</t>
    </rPh>
    <rPh sb="8" eb="10">
      <t>キメイ</t>
    </rPh>
    <rPh sb="11" eb="13">
      <t>オウイン</t>
    </rPh>
    <phoneticPr fontId="40"/>
  </si>
  <si>
    <t>基本情報</t>
    <rPh sb="0" eb="4">
      <t>キホンジョウホウ</t>
    </rPh>
    <phoneticPr fontId="40"/>
  </si>
  <si>
    <t>年齢は記入日時点での年齢を記入</t>
    <rPh sb="0" eb="2">
      <t>ネンレイ</t>
    </rPh>
    <rPh sb="3" eb="6">
      <t>キニュウビ</t>
    </rPh>
    <rPh sb="6" eb="8">
      <t>ジテン</t>
    </rPh>
    <rPh sb="10" eb="12">
      <t>ネンレイ</t>
    </rPh>
    <rPh sb="13" eb="15">
      <t>キニュウ</t>
    </rPh>
    <phoneticPr fontId="40"/>
  </si>
  <si>
    <r>
      <t>迅速な対応ができるメールアドレスを記入している　</t>
    </r>
    <r>
      <rPr>
        <sz val="11"/>
        <color rgb="FFFF0000"/>
        <rFont val="BIZ UDPゴシック"/>
        <family val="3"/>
        <charset val="128"/>
      </rPr>
      <t>※履歴書到着後、記載のメールアドレスへご連絡します。</t>
    </r>
    <rPh sb="0" eb="2">
      <t>ジンソク</t>
    </rPh>
    <rPh sb="3" eb="5">
      <t>タイオウ</t>
    </rPh>
    <rPh sb="17" eb="19">
      <t>キニュウ</t>
    </rPh>
    <rPh sb="25" eb="28">
      <t>リレキショ</t>
    </rPh>
    <rPh sb="28" eb="31">
      <t>トウチャクゴ</t>
    </rPh>
    <rPh sb="32" eb="34">
      <t>キサイ</t>
    </rPh>
    <rPh sb="44" eb="46">
      <t>レンラク</t>
    </rPh>
    <phoneticPr fontId="40"/>
  </si>
  <si>
    <t>☐</t>
    <phoneticPr fontId="40"/>
  </si>
  <si>
    <r>
      <t>メールアドレスに下線を付けない　</t>
    </r>
    <r>
      <rPr>
        <sz val="11"/>
        <color rgb="FFFF0000"/>
        <rFont val="BIZ UDPゴシック"/>
        <family val="3"/>
        <charset val="128"/>
      </rPr>
      <t>※ハイパーリンクを解除してあります。変更しないで下さい。</t>
    </r>
    <rPh sb="8" eb="10">
      <t>カセン</t>
    </rPh>
    <rPh sb="11" eb="12">
      <t>ツ</t>
    </rPh>
    <rPh sb="25" eb="27">
      <t>カイジョ</t>
    </rPh>
    <rPh sb="34" eb="36">
      <t>ヘンコウ</t>
    </rPh>
    <rPh sb="40" eb="41">
      <t>クダ</t>
    </rPh>
    <phoneticPr fontId="40"/>
  </si>
  <si>
    <t>☐</t>
    <phoneticPr fontId="40"/>
  </si>
  <si>
    <t>記入漏れはないか</t>
    <rPh sb="0" eb="2">
      <t>キニュウ</t>
    </rPh>
    <rPh sb="2" eb="3">
      <t>モ</t>
    </rPh>
    <phoneticPr fontId="40"/>
  </si>
  <si>
    <t>学歴</t>
    <rPh sb="0" eb="2">
      <t>ガクレキ</t>
    </rPh>
    <phoneticPr fontId="40"/>
  </si>
  <si>
    <t>高等学校卒業から記入</t>
    <rPh sb="0" eb="4">
      <t>コウトウガッコウ</t>
    </rPh>
    <rPh sb="4" eb="6">
      <t>ソツギョウ</t>
    </rPh>
    <rPh sb="8" eb="10">
      <t>キニュウ</t>
    </rPh>
    <phoneticPr fontId="40"/>
  </si>
  <si>
    <r>
      <t>大学名・学部・学科なども記入　</t>
    </r>
    <r>
      <rPr>
        <sz val="11"/>
        <color rgb="FFFF0000"/>
        <rFont val="BIZ UDPゴシック"/>
        <family val="3"/>
        <charset val="128"/>
      </rPr>
      <t>※必ず「卒業見込み」を付ける</t>
    </r>
    <rPh sb="0" eb="2">
      <t>ダイガク</t>
    </rPh>
    <rPh sb="2" eb="3">
      <t>メイ</t>
    </rPh>
    <rPh sb="4" eb="6">
      <t>ガクブ</t>
    </rPh>
    <rPh sb="7" eb="9">
      <t>ガッカ</t>
    </rPh>
    <rPh sb="12" eb="14">
      <t>キニュウ</t>
    </rPh>
    <rPh sb="16" eb="17">
      <t>カナラ</t>
    </rPh>
    <rPh sb="19" eb="21">
      <t>ソツギョウ</t>
    </rPh>
    <rPh sb="21" eb="23">
      <t>ミコ</t>
    </rPh>
    <rPh sb="26" eb="27">
      <t>ツ</t>
    </rPh>
    <phoneticPr fontId="40"/>
  </si>
  <si>
    <r>
      <t>在籍年数を確認　</t>
    </r>
    <r>
      <rPr>
        <sz val="11"/>
        <color rgb="FFFF0000"/>
        <rFont val="BIZ UDPゴシック"/>
        <family val="3"/>
        <charset val="128"/>
      </rPr>
      <t>※入力は不要です。（数式が入っているので削除や変更をしないで下さい）</t>
    </r>
    <rPh sb="0" eb="2">
      <t>ザイセキ</t>
    </rPh>
    <rPh sb="2" eb="4">
      <t>ネンスウ</t>
    </rPh>
    <rPh sb="5" eb="7">
      <t>カクニン</t>
    </rPh>
    <rPh sb="9" eb="11">
      <t>ニュウリョク</t>
    </rPh>
    <rPh sb="12" eb="14">
      <t>フヨウ</t>
    </rPh>
    <rPh sb="18" eb="20">
      <t>スウシキ</t>
    </rPh>
    <rPh sb="21" eb="22">
      <t>ハイ</t>
    </rPh>
    <rPh sb="28" eb="30">
      <t>サクジョ</t>
    </rPh>
    <rPh sb="31" eb="33">
      <t>ヘンコウ</t>
    </rPh>
    <rPh sb="38" eb="39">
      <t>クダ</t>
    </rPh>
    <phoneticPr fontId="40"/>
  </si>
  <si>
    <t>職歴</t>
    <rPh sb="0" eb="2">
      <t>ショクレキ</t>
    </rPh>
    <phoneticPr fontId="40"/>
  </si>
  <si>
    <t>職歴がある場合は記入　職歴が無い場合は空欄で可</t>
    <rPh sb="0" eb="2">
      <t>ショクレキ</t>
    </rPh>
    <rPh sb="5" eb="7">
      <t>バアイ</t>
    </rPh>
    <rPh sb="8" eb="10">
      <t>キニュウ</t>
    </rPh>
    <rPh sb="11" eb="13">
      <t>ショクレキ</t>
    </rPh>
    <rPh sb="14" eb="15">
      <t>ナ</t>
    </rPh>
    <rPh sb="16" eb="18">
      <t>バアイ</t>
    </rPh>
    <rPh sb="19" eb="21">
      <t>クウラン</t>
    </rPh>
    <rPh sb="22" eb="23">
      <t>カ</t>
    </rPh>
    <phoneticPr fontId="40"/>
  </si>
  <si>
    <t>・年月日　・勤務先名　・職種　・職名　・常勤/非常勤　を記入</t>
    <rPh sb="1" eb="4">
      <t>ネンガッピ</t>
    </rPh>
    <rPh sb="6" eb="9">
      <t>キンムサキ</t>
    </rPh>
    <rPh sb="9" eb="10">
      <t>メイ</t>
    </rPh>
    <rPh sb="12" eb="14">
      <t>ショクシュ</t>
    </rPh>
    <rPh sb="16" eb="18">
      <t>ショクメイ</t>
    </rPh>
    <rPh sb="20" eb="22">
      <t>ジョウキン</t>
    </rPh>
    <rPh sb="23" eb="26">
      <t>ヒジョウキン</t>
    </rPh>
    <rPh sb="28" eb="30">
      <t>キニュウ</t>
    </rPh>
    <phoneticPr fontId="40"/>
  </si>
  <si>
    <r>
      <t>在職年数を確認　</t>
    </r>
    <r>
      <rPr>
        <sz val="11"/>
        <color rgb="FFFF0000"/>
        <rFont val="BIZ UDPゴシック"/>
        <family val="3"/>
        <charset val="128"/>
      </rPr>
      <t>※入力は不要です。（数式が入っているので削除や変更をしないで下さい）</t>
    </r>
    <rPh sb="0" eb="2">
      <t>ザイショク</t>
    </rPh>
    <rPh sb="2" eb="4">
      <t>ネンスウ</t>
    </rPh>
    <rPh sb="5" eb="7">
      <t>カクニン</t>
    </rPh>
    <rPh sb="9" eb="11">
      <t>ニュウリョク</t>
    </rPh>
    <rPh sb="12" eb="14">
      <t>フヨウ</t>
    </rPh>
    <rPh sb="18" eb="20">
      <t>スウシキ</t>
    </rPh>
    <rPh sb="21" eb="22">
      <t>ハイ</t>
    </rPh>
    <rPh sb="28" eb="30">
      <t>サクジョ</t>
    </rPh>
    <rPh sb="31" eb="33">
      <t>ヘンコウ</t>
    </rPh>
    <rPh sb="38" eb="39">
      <t>クダ</t>
    </rPh>
    <phoneticPr fontId="40"/>
  </si>
  <si>
    <t>免許・資格</t>
    <rPh sb="0" eb="2">
      <t>メンキョ</t>
    </rPh>
    <rPh sb="3" eb="5">
      <t>シカク</t>
    </rPh>
    <phoneticPr fontId="40"/>
  </si>
  <si>
    <t>正式名称で記入しているか</t>
    <rPh sb="0" eb="2">
      <t>セイシキ</t>
    </rPh>
    <rPh sb="2" eb="4">
      <t>メイショウ</t>
    </rPh>
    <rPh sb="5" eb="7">
      <t>キニュウ</t>
    </rPh>
    <phoneticPr fontId="40"/>
  </si>
  <si>
    <r>
      <t>登録番号が記入してあるか　</t>
    </r>
    <r>
      <rPr>
        <sz val="11"/>
        <color rgb="FFFF0000"/>
        <rFont val="BIZ UDPゴシック"/>
        <family val="3"/>
        <charset val="128"/>
      </rPr>
      <t>※運転免許証の場合も登録番号を記入</t>
    </r>
    <rPh sb="0" eb="2">
      <t>トウロク</t>
    </rPh>
    <rPh sb="2" eb="4">
      <t>バンゴウ</t>
    </rPh>
    <rPh sb="5" eb="7">
      <t>キニュウ</t>
    </rPh>
    <rPh sb="14" eb="16">
      <t>ウンテン</t>
    </rPh>
    <rPh sb="16" eb="19">
      <t>メンキョショウ</t>
    </rPh>
    <rPh sb="20" eb="22">
      <t>バアイ</t>
    </rPh>
    <rPh sb="23" eb="25">
      <t>トウロク</t>
    </rPh>
    <rPh sb="25" eb="27">
      <t>バンゴウ</t>
    </rPh>
    <rPh sb="28" eb="30">
      <t>キニュウ</t>
    </rPh>
    <phoneticPr fontId="40"/>
  </si>
  <si>
    <t>志望動機</t>
    <rPh sb="0" eb="2">
      <t>シボウ</t>
    </rPh>
    <rPh sb="2" eb="4">
      <t>ドウキ</t>
    </rPh>
    <phoneticPr fontId="40"/>
  </si>
  <si>
    <t>誤字、脱字がないか</t>
    <rPh sb="0" eb="2">
      <t>ゴジ</t>
    </rPh>
    <rPh sb="3" eb="5">
      <t>ダツジ</t>
    </rPh>
    <phoneticPr fontId="40"/>
  </si>
  <si>
    <t>扶養家族がいない場合は（　０人）とゼロを記入しているか</t>
    <rPh sb="0" eb="2">
      <t>フヨウ</t>
    </rPh>
    <rPh sb="2" eb="4">
      <t>カゾク</t>
    </rPh>
    <rPh sb="8" eb="10">
      <t>バアイ</t>
    </rPh>
    <rPh sb="14" eb="15">
      <t>ヒト</t>
    </rPh>
    <rPh sb="20" eb="22">
      <t>キニュウ</t>
    </rPh>
    <phoneticPr fontId="40"/>
  </si>
  <si>
    <t>全ての項目に☑が入っているかご確認下さい。</t>
    <rPh sb="0" eb="1">
      <t>スベ</t>
    </rPh>
    <rPh sb="3" eb="5">
      <t>コウモク</t>
    </rPh>
    <rPh sb="8" eb="9">
      <t>ハイ</t>
    </rPh>
    <rPh sb="15" eb="17">
      <t>カクニン</t>
    </rPh>
    <rPh sb="17" eb="18">
      <t>クダ</t>
    </rPh>
    <phoneticPr fontId="40"/>
  </si>
  <si>
    <t>・履歴書　・チェックリスト　を同封</t>
    <rPh sb="15" eb="17">
      <t>ドウフウ</t>
    </rPh>
    <phoneticPr fontId="40"/>
  </si>
  <si>
    <r>
      <t>最終学歴の年月日は至〇〇〇〇年３月３１日で記入　</t>
    </r>
    <r>
      <rPr>
        <sz val="11"/>
        <color rgb="FFFF0000"/>
        <rFont val="BIZ UDPゴシック"/>
        <family val="3"/>
        <charset val="128"/>
      </rPr>
      <t>※中途退学の場合は退学月日を記入</t>
    </r>
    <rPh sb="0" eb="2">
      <t>サイシュウ</t>
    </rPh>
    <rPh sb="2" eb="4">
      <t>ガクレキ</t>
    </rPh>
    <rPh sb="5" eb="8">
      <t>ネンガッピ</t>
    </rPh>
    <rPh sb="9" eb="10">
      <t>シ</t>
    </rPh>
    <rPh sb="14" eb="15">
      <t>ネン</t>
    </rPh>
    <rPh sb="16" eb="17">
      <t>ツキ</t>
    </rPh>
    <rPh sb="19" eb="20">
      <t>ヒ</t>
    </rPh>
    <rPh sb="21" eb="23">
      <t>キニュウ</t>
    </rPh>
    <rPh sb="25" eb="27">
      <t>チュウト</t>
    </rPh>
    <rPh sb="27" eb="29">
      <t>タイガク</t>
    </rPh>
    <rPh sb="30" eb="32">
      <t>バアイ</t>
    </rPh>
    <rPh sb="33" eb="35">
      <t>タイガク</t>
    </rPh>
    <rPh sb="35" eb="36">
      <t>ツキ</t>
    </rPh>
    <rPh sb="36" eb="37">
      <t>ヒ</t>
    </rPh>
    <rPh sb="38" eb="40">
      <t>キニュウ</t>
    </rPh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</si>
</sst>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yy&quot;年&quot;mm&quot;月&quot;"/>
    <numFmt numFmtId="178" formatCode="yyyy&quot;年&quot;m&quot;月&quot;d&quot;日&quot;;@"/>
  </numFmts>
  <fonts count="4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b/>
      <sz val="20"/>
      <color indexed="10"/>
      <name val="ＭＳ 明朝"/>
      <family val="1"/>
      <charset val="128"/>
    </font>
    <font>
      <sz val="5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9.5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HGｺﾞｼｯｸE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9.5"/>
      <color rgb="FF0000CC"/>
      <name val="ＭＳ 明朝"/>
      <family val="1"/>
      <charset val="128"/>
    </font>
    <font>
      <sz val="9.5"/>
      <color rgb="FFFF0000"/>
      <name val="HGｺﾞｼｯｸE"/>
      <family val="3"/>
      <charset val="128"/>
    </font>
    <font>
      <b/>
      <sz val="9"/>
      <color rgb="FFFF0000"/>
      <name val="HGｺﾞｼｯｸE"/>
      <family val="3"/>
      <charset val="128"/>
    </font>
    <font>
      <b/>
      <sz val="9"/>
      <color rgb="FFFF0000"/>
      <name val="ＭＳ 明朝"/>
      <family val="1"/>
      <charset val="128"/>
    </font>
    <font>
      <b/>
      <sz val="8"/>
      <color rgb="FFFF0000"/>
      <name val="HGｺﾞｼｯｸE"/>
      <family val="3"/>
      <charset val="128"/>
    </font>
    <font>
      <b/>
      <sz val="9"/>
      <color theme="1"/>
      <name val="HGｺﾞｼｯｸE"/>
      <family val="3"/>
      <charset val="128"/>
    </font>
    <font>
      <sz val="9.5"/>
      <color theme="1"/>
      <name val="ＭＳ 明朝"/>
      <family val="1"/>
      <charset val="128"/>
    </font>
    <font>
      <sz val="8"/>
      <color theme="1"/>
      <name val="HGｺﾞｼｯｸE"/>
      <family val="3"/>
      <charset val="128"/>
    </font>
    <font>
      <sz val="11"/>
      <color theme="1"/>
      <name val="ＭＳ 明朝"/>
      <family val="1"/>
      <charset val="128"/>
    </font>
    <font>
      <b/>
      <sz val="11"/>
      <color rgb="FF0000CC"/>
      <name val="ＭＳ 明朝"/>
      <family val="1"/>
      <charset val="128"/>
    </font>
    <font>
      <b/>
      <sz val="8"/>
      <color theme="1"/>
      <name val="HGｺﾞｼｯｸE"/>
      <family val="3"/>
      <charset val="128"/>
    </font>
    <font>
      <sz val="11"/>
      <color rgb="FF0000CC"/>
      <name val="ＭＳ 明朝"/>
      <family val="1"/>
      <charset val="128"/>
    </font>
    <font>
      <b/>
      <sz val="8"/>
      <name val="ＭＳ 明朝"/>
      <family val="1"/>
      <charset val="128"/>
    </font>
    <font>
      <b/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3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rgb="FF0000CC"/>
      <name val="ＭＳ 明朝"/>
      <family val="1"/>
      <charset val="128"/>
    </font>
    <font>
      <sz val="12"/>
      <color rgb="FF0000CC"/>
      <name val="ＭＳ 明朝"/>
      <family val="1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u/>
      <sz val="14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352">
    <xf numFmtId="0" fontId="0" fillId="0" borderId="0" xfId="0">
      <alignment vertical="center"/>
    </xf>
    <xf numFmtId="177" fontId="7" fillId="3" borderId="0" xfId="1" applyNumberFormat="1" applyFont="1" applyFill="1" applyAlignment="1">
      <alignment horizontal="center" vertical="center"/>
    </xf>
    <xf numFmtId="0" fontId="22" fillId="2" borderId="5" xfId="1" applyFont="1" applyFill="1" applyBorder="1" applyAlignment="1" applyProtection="1">
      <alignment horizontal="left" vertical="center"/>
      <protection locked="0"/>
    </xf>
    <xf numFmtId="0" fontId="4" fillId="2" borderId="0" xfId="1" applyFont="1" applyFill="1" applyProtection="1">
      <alignment vertic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2" borderId="2" xfId="1" applyFont="1" applyFill="1" applyBorder="1" applyProtection="1">
      <alignment vertical="center"/>
      <protection locked="0"/>
    </xf>
    <xf numFmtId="0" fontId="7" fillId="2" borderId="0" xfId="1" applyFont="1" applyFill="1" applyAlignment="1" applyProtection="1">
      <alignment horizontal="center" vertical="center" wrapText="1"/>
      <protection locked="0"/>
    </xf>
    <xf numFmtId="0" fontId="7" fillId="3" borderId="0" xfId="1" applyFont="1" applyFill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 applyProtection="1">
      <alignment horizontal="center" vertical="center" wrapText="1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center" vertical="center"/>
      <protection locked="0"/>
    </xf>
    <xf numFmtId="0" fontId="7" fillId="2" borderId="10" xfId="1" applyFont="1" applyFill="1" applyBorder="1" applyAlignment="1" applyProtection="1">
      <alignment vertical="center" wrapText="1"/>
      <protection locked="0"/>
    </xf>
    <xf numFmtId="0" fontId="7" fillId="3" borderId="10" xfId="1" applyFont="1" applyFill="1" applyBorder="1" applyAlignment="1" applyProtection="1">
      <alignment vertical="center" wrapText="1"/>
      <protection locked="0"/>
    </xf>
    <xf numFmtId="0" fontId="7" fillId="2" borderId="10" xfId="1" applyFont="1" applyFill="1" applyBorder="1" applyProtection="1">
      <alignment vertical="center"/>
      <protection locked="0"/>
    </xf>
    <xf numFmtId="0" fontId="7" fillId="2" borderId="9" xfId="1" applyFont="1" applyFill="1" applyBorder="1" applyProtection="1">
      <alignment vertical="center"/>
      <protection locked="0"/>
    </xf>
    <xf numFmtId="0" fontId="7" fillId="2" borderId="0" xfId="1" applyFont="1" applyFill="1" applyAlignment="1" applyProtection="1">
      <alignment vertical="center" wrapText="1"/>
      <protection locked="0"/>
    </xf>
    <xf numFmtId="0" fontId="7" fillId="3" borderId="0" xfId="1" applyFont="1" applyFill="1" applyAlignment="1" applyProtection="1">
      <alignment vertical="center" wrapText="1"/>
      <protection locked="0"/>
    </xf>
    <xf numFmtId="0" fontId="7" fillId="2" borderId="0" xfId="1" applyFont="1" applyFill="1" applyProtection="1">
      <alignment vertical="center"/>
      <protection locked="0"/>
    </xf>
    <xf numFmtId="0" fontId="7" fillId="2" borderId="5" xfId="1" applyFont="1" applyFill="1" applyBorder="1" applyProtection="1">
      <alignment vertical="center"/>
      <protection locked="0"/>
    </xf>
    <xf numFmtId="0" fontId="4" fillId="2" borderId="4" xfId="1" applyFont="1" applyFill="1" applyBorder="1" applyProtection="1">
      <alignment vertical="center"/>
      <protection locked="0"/>
    </xf>
    <xf numFmtId="0" fontId="6" fillId="2" borderId="0" xfId="1" applyFont="1" applyFill="1" applyAlignment="1" applyProtection="1">
      <alignment horizontal="center" vertical="center"/>
      <protection locked="0"/>
    </xf>
    <xf numFmtId="0" fontId="6" fillId="2" borderId="0" xfId="1" applyFont="1" applyFill="1" applyProtection="1">
      <alignment vertical="center"/>
      <protection locked="0"/>
    </xf>
    <xf numFmtId="49" fontId="8" fillId="2" borderId="2" xfId="1" applyNumberFormat="1" applyFont="1" applyFill="1" applyBorder="1" applyProtection="1">
      <alignment vertical="center"/>
      <protection locked="0"/>
    </xf>
    <xf numFmtId="49" fontId="8" fillId="2" borderId="0" xfId="1" applyNumberFormat="1" applyFont="1" applyFill="1" applyProtection="1">
      <alignment vertical="center"/>
      <protection locked="0"/>
    </xf>
    <xf numFmtId="49" fontId="6" fillId="2" borderId="7" xfId="1" applyNumberFormat="1" applyFont="1" applyFill="1" applyBorder="1" applyProtection="1">
      <alignment vertical="center"/>
      <protection locked="0"/>
    </xf>
    <xf numFmtId="49" fontId="6" fillId="2" borderId="8" xfId="1" applyNumberFormat="1" applyFont="1" applyFill="1" applyBorder="1" applyProtection="1">
      <alignment vertical="center"/>
      <protection locked="0"/>
    </xf>
    <xf numFmtId="0" fontId="9" fillId="2" borderId="0" xfId="1" applyFont="1" applyFill="1" applyProtection="1">
      <alignment vertical="center"/>
      <protection locked="0"/>
    </xf>
    <xf numFmtId="0" fontId="21" fillId="2" borderId="0" xfId="1" applyFont="1" applyFill="1" applyProtection="1">
      <alignment vertical="center"/>
      <protection locked="0"/>
    </xf>
    <xf numFmtId="176" fontId="23" fillId="2" borderId="0" xfId="1" applyNumberFormat="1" applyFont="1" applyFill="1" applyAlignment="1" applyProtection="1">
      <alignment horizontal="left" vertical="center"/>
      <protection locked="0"/>
    </xf>
    <xf numFmtId="0" fontId="17" fillId="2" borderId="0" xfId="1" applyFont="1" applyFill="1" applyAlignment="1" applyProtection="1">
      <alignment horizontal="center" vertical="center" wrapText="1"/>
      <protection locked="0"/>
    </xf>
    <xf numFmtId="176" fontId="5" fillId="2" borderId="10" xfId="1" applyNumberFormat="1" applyFont="1" applyFill="1" applyBorder="1" applyAlignment="1" applyProtection="1">
      <alignment horizontal="left" vertical="center"/>
      <protection locked="0"/>
    </xf>
    <xf numFmtId="0" fontId="5" fillId="2" borderId="10" xfId="1" applyFont="1" applyFill="1" applyBorder="1" applyAlignment="1" applyProtection="1">
      <alignment vertical="center" wrapText="1"/>
      <protection locked="0"/>
    </xf>
    <xf numFmtId="0" fontId="5" fillId="3" borderId="10" xfId="1" applyFont="1" applyFill="1" applyBorder="1" applyAlignment="1" applyProtection="1">
      <alignment vertical="center" wrapText="1"/>
      <protection locked="0"/>
    </xf>
    <xf numFmtId="176" fontId="5" fillId="2" borderId="0" xfId="1" applyNumberFormat="1" applyFont="1" applyFill="1" applyAlignment="1" applyProtection="1">
      <alignment horizontal="left" vertical="center"/>
      <protection locked="0"/>
    </xf>
    <xf numFmtId="0" fontId="5" fillId="2" borderId="0" xfId="1" applyFont="1" applyFill="1" applyAlignment="1" applyProtection="1">
      <alignment vertical="center" wrapText="1"/>
      <protection locked="0"/>
    </xf>
    <xf numFmtId="0" fontId="5" fillId="3" borderId="0" xfId="1" applyFont="1" applyFill="1" applyAlignment="1" applyProtection="1">
      <alignment vertical="center" wrapText="1"/>
      <protection locked="0"/>
    </xf>
    <xf numFmtId="0" fontId="5" fillId="2" borderId="0" xfId="1" applyFont="1" applyFill="1" applyProtection="1">
      <alignment vertical="center"/>
      <protection locked="0"/>
    </xf>
    <xf numFmtId="0" fontId="25" fillId="2" borderId="0" xfId="1" applyFont="1" applyFill="1" applyProtection="1">
      <alignment vertical="center"/>
      <protection locked="0"/>
    </xf>
    <xf numFmtId="0" fontId="18" fillId="2" borderId="0" xfId="1" applyFont="1" applyFill="1" applyAlignment="1" applyProtection="1">
      <alignment horizontal="center" vertical="center"/>
      <protection locked="0"/>
    </xf>
    <xf numFmtId="176" fontId="24" fillId="2" borderId="0" xfId="1" applyNumberFormat="1" applyFont="1" applyFill="1" applyAlignment="1" applyProtection="1">
      <alignment horizontal="left" vertical="center"/>
      <protection locked="0"/>
    </xf>
    <xf numFmtId="177" fontId="7" fillId="4" borderId="0" xfId="1" applyNumberFormat="1" applyFont="1" applyFill="1" applyAlignment="1">
      <alignment horizontal="center" vertical="center"/>
    </xf>
    <xf numFmtId="0" fontId="4" fillId="2" borderId="12" xfId="1" applyFont="1" applyFill="1" applyBorder="1" applyProtection="1">
      <alignment vertical="center"/>
      <protection locked="0"/>
    </xf>
    <xf numFmtId="0" fontId="7" fillId="0" borderId="3" xfId="1" applyFont="1" applyBorder="1" applyProtection="1">
      <alignment vertical="center"/>
      <protection locked="0"/>
    </xf>
    <xf numFmtId="0" fontId="7" fillId="0" borderId="4" xfId="1" applyFont="1" applyBorder="1" applyProtection="1">
      <alignment vertical="center"/>
      <protection locked="0"/>
    </xf>
    <xf numFmtId="0" fontId="7" fillId="0" borderId="2" xfId="1" applyFont="1" applyBorder="1" applyProtection="1">
      <alignment vertical="center"/>
      <protection locked="0"/>
    </xf>
    <xf numFmtId="176" fontId="7" fillId="0" borderId="9" xfId="1" applyNumberFormat="1" applyFont="1" applyBorder="1" applyAlignment="1" applyProtection="1">
      <alignment horizontal="left" vertical="center"/>
      <protection locked="0"/>
    </xf>
    <xf numFmtId="176" fontId="7" fillId="0" borderId="8" xfId="1" applyNumberFormat="1" applyFont="1" applyBorder="1" applyAlignment="1" applyProtection="1">
      <alignment horizontal="left" vertical="center"/>
      <protection locked="0"/>
    </xf>
    <xf numFmtId="0" fontId="7" fillId="6" borderId="2" xfId="1" applyFont="1" applyFill="1" applyBorder="1" applyProtection="1">
      <alignment vertical="center"/>
      <protection locked="0"/>
    </xf>
    <xf numFmtId="0" fontId="7" fillId="0" borderId="2" xfId="1" applyFont="1" applyBorder="1" applyAlignment="1" applyProtection="1">
      <alignment horizontal="right" vertical="center"/>
      <protection locked="0"/>
    </xf>
    <xf numFmtId="0" fontId="0" fillId="6" borderId="10" xfId="0" applyFill="1" applyBorder="1" applyAlignment="1" applyProtection="1">
      <alignment vertical="top"/>
      <protection locked="0"/>
    </xf>
    <xf numFmtId="0" fontId="30" fillId="0" borderId="5" xfId="0" applyFont="1" applyBorder="1" applyProtection="1">
      <alignment vertical="center"/>
      <protection locked="0"/>
    </xf>
    <xf numFmtId="0" fontId="28" fillId="0" borderId="0" xfId="0" applyFont="1" applyProtection="1">
      <alignment vertical="center"/>
      <protection locked="0"/>
    </xf>
    <xf numFmtId="0" fontId="7" fillId="0" borderId="4" xfId="1" applyFont="1" applyBorder="1" applyAlignment="1" applyProtection="1">
      <alignment horizontal="right" vertical="center"/>
      <protection locked="0"/>
    </xf>
    <xf numFmtId="0" fontId="29" fillId="2" borderId="0" xfId="1" applyFont="1" applyFill="1">
      <alignment vertical="center"/>
    </xf>
    <xf numFmtId="176" fontId="24" fillId="3" borderId="0" xfId="1" applyNumberFormat="1" applyFont="1" applyFill="1" applyAlignment="1">
      <alignment horizontal="left" vertical="center"/>
    </xf>
    <xf numFmtId="176" fontId="24" fillId="3" borderId="3" xfId="1" applyNumberFormat="1" applyFont="1" applyFill="1" applyBorder="1" applyAlignment="1">
      <alignment horizontal="left" vertical="center"/>
    </xf>
    <xf numFmtId="176" fontId="24" fillId="3" borderId="4" xfId="1" applyNumberFormat="1" applyFont="1" applyFill="1" applyBorder="1" applyAlignment="1">
      <alignment horizontal="left" vertical="center"/>
    </xf>
    <xf numFmtId="0" fontId="4" fillId="2" borderId="5" xfId="1" applyFont="1" applyFill="1" applyBorder="1" applyProtection="1">
      <alignment vertical="center"/>
      <protection locked="0"/>
    </xf>
    <xf numFmtId="0" fontId="5" fillId="2" borderId="0" xfId="1" applyFont="1" applyFill="1" applyAlignment="1" applyProtection="1">
      <alignment horizontal="right" vertical="center"/>
      <protection locked="0"/>
    </xf>
    <xf numFmtId="176" fontId="26" fillId="4" borderId="5" xfId="1" applyNumberFormat="1" applyFont="1" applyFill="1" applyBorder="1" applyAlignment="1" applyProtection="1">
      <alignment vertical="top" textRotation="255"/>
      <protection locked="0"/>
    </xf>
    <xf numFmtId="0" fontId="0" fillId="3" borderId="0" xfId="0" applyFill="1" applyProtection="1">
      <alignment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13" fillId="2" borderId="1" xfId="1" applyFont="1" applyFill="1" applyBorder="1" applyAlignment="1" applyProtection="1">
      <alignment horizontal="center" vertical="center"/>
      <protection locked="0"/>
    </xf>
    <xf numFmtId="0" fontId="35" fillId="2" borderId="1" xfId="1" applyFont="1" applyFill="1" applyBorder="1" applyAlignment="1" applyProtection="1">
      <alignment horizontal="center" vertical="center" wrapText="1"/>
      <protection locked="0"/>
    </xf>
    <xf numFmtId="0" fontId="17" fillId="0" borderId="4" xfId="1" applyFont="1" applyBorder="1" applyAlignment="1" applyProtection="1">
      <alignment horizontal="center" vertical="center"/>
      <protection locked="0"/>
    </xf>
    <xf numFmtId="0" fontId="13" fillId="2" borderId="0" xfId="1" applyFont="1" applyFill="1" applyAlignment="1" applyProtection="1">
      <alignment horizontal="right" vertical="center"/>
      <protection locked="0"/>
    </xf>
    <xf numFmtId="0" fontId="7" fillId="2" borderId="9" xfId="1" applyFont="1" applyFill="1" applyBorder="1" applyAlignment="1" applyProtection="1">
      <alignment horizontal="left" vertical="center"/>
      <protection locked="0"/>
    </xf>
    <xf numFmtId="176" fontId="22" fillId="2" borderId="9" xfId="1" applyNumberFormat="1" applyFont="1" applyFill="1" applyBorder="1" applyAlignment="1" applyProtection="1">
      <alignment horizontal="left" vertical="center"/>
      <protection locked="0"/>
    </xf>
    <xf numFmtId="176" fontId="22" fillId="2" borderId="8" xfId="1" applyNumberFormat="1" applyFont="1" applyFill="1" applyBorder="1" applyAlignment="1" applyProtection="1">
      <alignment horizontal="left" vertical="center"/>
      <protection locked="0"/>
    </xf>
    <xf numFmtId="0" fontId="7" fillId="2" borderId="8" xfId="1" applyFont="1" applyFill="1" applyBorder="1" applyAlignment="1" applyProtection="1">
      <alignment horizontal="left" vertical="center"/>
      <protection locked="0"/>
    </xf>
    <xf numFmtId="176" fontId="24" fillId="3" borderId="2" xfId="1" applyNumberFormat="1" applyFont="1" applyFill="1" applyBorder="1" applyAlignment="1">
      <alignment horizontal="left" vertical="center"/>
    </xf>
    <xf numFmtId="49" fontId="6" fillId="2" borderId="10" xfId="1" applyNumberFormat="1" applyFont="1" applyFill="1" applyBorder="1" applyProtection="1">
      <alignment vertical="center"/>
      <protection locked="0"/>
    </xf>
    <xf numFmtId="49" fontId="7" fillId="2" borderId="2" xfId="1" applyNumberFormat="1" applyFont="1" applyFill="1" applyBorder="1" applyProtection="1">
      <alignment vertical="center"/>
      <protection locked="0"/>
    </xf>
    <xf numFmtId="49" fontId="7" fillId="2" borderId="0" xfId="1" applyNumberFormat="1" applyFont="1" applyFill="1" applyProtection="1">
      <alignment vertical="center"/>
      <protection locked="0"/>
    </xf>
    <xf numFmtId="49" fontId="7" fillId="2" borderId="5" xfId="1" applyNumberFormat="1" applyFont="1" applyFill="1" applyBorder="1" applyProtection="1">
      <alignment vertical="center"/>
      <protection locked="0"/>
    </xf>
    <xf numFmtId="0" fontId="7" fillId="2" borderId="3" xfId="1" applyFont="1" applyFill="1" applyBorder="1" applyProtection="1">
      <alignment vertical="center"/>
      <protection locked="0"/>
    </xf>
    <xf numFmtId="0" fontId="7" fillId="2" borderId="4" xfId="1" applyFont="1" applyFill="1" applyBorder="1" applyProtection="1">
      <alignment vertical="center"/>
      <protection locked="0"/>
    </xf>
    <xf numFmtId="176" fontId="24" fillId="3" borderId="10" xfId="1" applyNumberFormat="1" applyFont="1" applyFill="1" applyBorder="1" applyAlignment="1">
      <alignment horizontal="left" vertical="center"/>
    </xf>
    <xf numFmtId="177" fontId="7" fillId="3" borderId="10" xfId="1" applyNumberFormat="1" applyFont="1" applyFill="1" applyBorder="1" applyAlignment="1">
      <alignment horizontal="center" vertical="center"/>
    </xf>
    <xf numFmtId="0" fontId="37" fillId="2" borderId="0" xfId="1" applyFont="1" applyFill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177" fontId="7" fillId="4" borderId="10" xfId="1" applyNumberFormat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vertical="center"/>
      <protection locked="0"/>
    </xf>
    <xf numFmtId="0" fontId="29" fillId="2" borderId="0" xfId="1" applyFont="1" applyFill="1" applyProtection="1">
      <alignment vertical="center"/>
      <protection locked="0"/>
    </xf>
    <xf numFmtId="0" fontId="19" fillId="2" borderId="0" xfId="1" applyFont="1" applyFill="1" applyAlignment="1" applyProtection="1">
      <alignment horizontal="left" vertical="center"/>
      <protection locked="0"/>
    </xf>
    <xf numFmtId="0" fontId="44" fillId="0" borderId="0" xfId="0" applyFont="1">
      <alignment vertical="center"/>
    </xf>
    <xf numFmtId="0" fontId="46" fillId="0" borderId="2" xfId="0" applyFont="1" applyBorder="1" applyAlignment="1">
      <alignment horizontal="center" vertical="center"/>
    </xf>
    <xf numFmtId="0" fontId="44" fillId="0" borderId="5" xfId="0" applyFont="1" applyBorder="1" applyAlignment="1">
      <alignment horizontal="left" vertical="center"/>
    </xf>
    <xf numFmtId="0" fontId="46" fillId="0" borderId="2" xfId="0" applyFont="1" applyBorder="1">
      <alignment vertical="center"/>
    </xf>
    <xf numFmtId="0" fontId="44" fillId="0" borderId="5" xfId="0" applyFont="1" applyBorder="1">
      <alignment vertical="center"/>
    </xf>
    <xf numFmtId="0" fontId="44" fillId="0" borderId="11" xfId="0" applyFont="1" applyBorder="1">
      <alignment vertical="center"/>
    </xf>
    <xf numFmtId="0" fontId="46" fillId="0" borderId="6" xfId="0" applyFont="1" applyBorder="1" applyAlignment="1">
      <alignment horizontal="center" vertical="center"/>
    </xf>
    <xf numFmtId="0" fontId="28" fillId="0" borderId="0" xfId="0" applyFont="1" applyAlignment="1" applyProtection="1">
      <alignment horizontal="center" vertical="center"/>
      <protection locked="0"/>
    </xf>
    <xf numFmtId="0" fontId="7" fillId="2" borderId="3" xfId="1" applyFont="1" applyFill="1" applyBorder="1" applyAlignment="1" applyProtection="1">
      <alignment horizontal="left" vertical="center" wrapText="1"/>
      <protection locked="0"/>
    </xf>
    <xf numFmtId="0" fontId="7" fillId="2" borderId="10" xfId="1" applyFont="1" applyFill="1" applyBorder="1" applyAlignment="1" applyProtection="1">
      <alignment horizontal="left" vertical="center" wrapText="1"/>
      <protection locked="0"/>
    </xf>
    <xf numFmtId="0" fontId="7" fillId="2" borderId="9" xfId="1" applyFont="1" applyFill="1" applyBorder="1" applyAlignment="1" applyProtection="1">
      <alignment horizontal="left" vertical="center" wrapText="1"/>
      <protection locked="0"/>
    </xf>
    <xf numFmtId="0" fontId="7" fillId="2" borderId="4" xfId="1" applyFont="1" applyFill="1" applyBorder="1" applyAlignment="1" applyProtection="1">
      <alignment horizontal="left" vertical="center" wrapText="1"/>
      <protection locked="0"/>
    </xf>
    <xf numFmtId="0" fontId="7" fillId="2" borderId="7" xfId="1" applyFont="1" applyFill="1" applyBorder="1" applyAlignment="1" applyProtection="1">
      <alignment horizontal="left" vertical="center" wrapText="1"/>
      <protection locked="0"/>
    </xf>
    <xf numFmtId="0" fontId="7" fillId="2" borderId="8" xfId="1" applyFont="1" applyFill="1" applyBorder="1" applyAlignment="1" applyProtection="1">
      <alignment horizontal="left" vertical="center" wrapText="1"/>
      <protection locked="0"/>
    </xf>
    <xf numFmtId="0" fontId="7" fillId="0" borderId="3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7" fillId="0" borderId="7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3" borderId="14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0" fontId="7" fillId="2" borderId="14" xfId="1" applyFont="1" applyFill="1" applyBorder="1" applyAlignment="1" applyProtection="1">
      <alignment horizontal="center" vertical="center" wrapText="1"/>
      <protection locked="0"/>
    </xf>
    <xf numFmtId="0" fontId="7" fillId="2" borderId="15" xfId="1" applyFont="1" applyFill="1" applyBorder="1" applyAlignment="1" applyProtection="1">
      <alignment horizontal="center" vertical="center" wrapText="1"/>
      <protection locked="0"/>
    </xf>
    <xf numFmtId="0" fontId="7" fillId="2" borderId="3" xfId="1" applyFont="1" applyFill="1" applyBorder="1" applyAlignment="1" applyProtection="1">
      <alignment horizontal="center" vertical="center"/>
      <protection locked="0"/>
    </xf>
    <xf numFmtId="0" fontId="7" fillId="2" borderId="9" xfId="1" applyFont="1" applyFill="1" applyBorder="1" applyAlignment="1" applyProtection="1">
      <alignment horizontal="center" vertical="center"/>
      <protection locked="0"/>
    </xf>
    <xf numFmtId="0" fontId="7" fillId="2" borderId="4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horizontal="center" vertical="center"/>
      <protection locked="0"/>
    </xf>
    <xf numFmtId="0" fontId="13" fillId="2" borderId="0" xfId="1" applyFont="1" applyFill="1" applyAlignment="1" applyProtection="1">
      <alignment vertical="center" wrapText="1"/>
      <protection locked="0"/>
    </xf>
    <xf numFmtId="0" fontId="15" fillId="2" borderId="0" xfId="1" applyFont="1" applyFill="1" applyAlignment="1" applyProtection="1">
      <alignment horizontal="right" vertical="center" wrapText="1"/>
      <protection locked="0"/>
    </xf>
    <xf numFmtId="0" fontId="36" fillId="0" borderId="3" xfId="1" applyFont="1" applyBorder="1" applyProtection="1">
      <alignment vertical="center"/>
      <protection locked="0"/>
    </xf>
    <xf numFmtId="0" fontId="39" fillId="0" borderId="10" xfId="0" applyFont="1" applyBorder="1" applyProtection="1">
      <alignment vertical="center"/>
      <protection locked="0"/>
    </xf>
    <xf numFmtId="0" fontId="39" fillId="0" borderId="9" xfId="0" applyFont="1" applyBorder="1" applyProtection="1">
      <alignment vertical="center"/>
      <protection locked="0"/>
    </xf>
    <xf numFmtId="0" fontId="7" fillId="0" borderId="2" xfId="1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7" fillId="0" borderId="4" xfId="1" applyFont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49" fontId="6" fillId="2" borderId="10" xfId="1" applyNumberFormat="1" applyFont="1" applyFill="1" applyBorder="1" applyAlignment="1" applyProtection="1">
      <alignment horizontal="right" vertical="center"/>
      <protection locked="0"/>
    </xf>
    <xf numFmtId="49" fontId="6" fillId="2" borderId="9" xfId="1" applyNumberFormat="1" applyFont="1" applyFill="1" applyBorder="1" applyAlignment="1" applyProtection="1">
      <alignment horizontal="right" vertical="center"/>
      <protection locked="0"/>
    </xf>
    <xf numFmtId="0" fontId="15" fillId="2" borderId="10" xfId="1" applyFont="1" applyFill="1" applyBorder="1" applyAlignment="1" applyProtection="1">
      <alignment horizontal="left" vertical="center" wrapText="1"/>
      <protection locked="0"/>
    </xf>
    <xf numFmtId="0" fontId="15" fillId="2" borderId="0" xfId="1" applyFont="1" applyFill="1" applyAlignment="1" applyProtection="1">
      <alignment horizontal="left" vertical="center" wrapText="1"/>
      <protection locked="0"/>
    </xf>
    <xf numFmtId="0" fontId="7" fillId="2" borderId="4" xfId="1" applyFont="1" applyFill="1" applyBorder="1" applyProtection="1">
      <alignment vertical="center"/>
      <protection locked="0"/>
    </xf>
    <xf numFmtId="49" fontId="13" fillId="2" borderId="0" xfId="1" applyNumberFormat="1" applyFont="1" applyFill="1" applyAlignment="1" applyProtection="1">
      <alignment horizontal="center" vertical="center"/>
      <protection locked="0"/>
    </xf>
    <xf numFmtId="49" fontId="13" fillId="2" borderId="5" xfId="1" applyNumberFormat="1" applyFont="1" applyFill="1" applyBorder="1" applyAlignment="1" applyProtection="1">
      <alignment horizontal="center" vertical="center"/>
      <protection locked="0"/>
    </xf>
    <xf numFmtId="176" fontId="27" fillId="4" borderId="5" xfId="1" applyNumberFormat="1" applyFont="1" applyFill="1" applyBorder="1" applyAlignment="1">
      <alignment horizontal="center" vertical="top" textRotation="255"/>
    </xf>
    <xf numFmtId="0" fontId="15" fillId="2" borderId="3" xfId="1" applyFont="1" applyFill="1" applyBorder="1" applyAlignment="1" applyProtection="1">
      <alignment horizontal="center" vertical="center" wrapText="1"/>
      <protection locked="0"/>
    </xf>
    <xf numFmtId="0" fontId="15" fillId="2" borderId="9" xfId="1" applyFont="1" applyFill="1" applyBorder="1" applyAlignment="1" applyProtection="1">
      <alignment horizontal="center" vertical="center" wrapText="1"/>
      <protection locked="0"/>
    </xf>
    <xf numFmtId="0" fontId="15" fillId="2" borderId="4" xfId="1" applyFont="1" applyFill="1" applyBorder="1" applyAlignment="1" applyProtection="1">
      <alignment horizontal="center" vertical="center" wrapText="1"/>
      <protection locked="0"/>
    </xf>
    <xf numFmtId="0" fontId="15" fillId="2" borderId="8" xfId="1" applyFont="1" applyFill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15" fillId="2" borderId="3" xfId="1" applyFont="1" applyFill="1" applyBorder="1" applyAlignment="1" applyProtection="1">
      <alignment horizontal="center" vertical="center"/>
      <protection locked="0"/>
    </xf>
    <xf numFmtId="0" fontId="15" fillId="2" borderId="9" xfId="1" applyFont="1" applyFill="1" applyBorder="1" applyAlignment="1" applyProtection="1">
      <alignment horizontal="center" vertical="center"/>
      <protection locked="0"/>
    </xf>
    <xf numFmtId="0" fontId="15" fillId="2" borderId="4" xfId="1" applyFont="1" applyFill="1" applyBorder="1" applyAlignment="1" applyProtection="1">
      <alignment horizontal="center" vertical="center"/>
      <protection locked="0"/>
    </xf>
    <xf numFmtId="0" fontId="15" fillId="2" borderId="8" xfId="1" applyFont="1" applyFill="1" applyBorder="1" applyAlignment="1" applyProtection="1">
      <alignment horizontal="center" vertical="center"/>
      <protection locked="0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7" fillId="0" borderId="7" xfId="1" applyFont="1" applyBorder="1" applyAlignment="1" applyProtection="1">
      <alignment horizontal="left" vertical="center"/>
      <protection locked="0"/>
    </xf>
    <xf numFmtId="0" fontId="7" fillId="0" borderId="8" xfId="1" applyFont="1" applyBorder="1" applyAlignment="1" applyProtection="1">
      <alignment horizontal="left" vertical="center"/>
      <protection locked="0"/>
    </xf>
    <xf numFmtId="0" fontId="12" fillId="2" borderId="3" xfId="1" applyFont="1" applyFill="1" applyBorder="1" applyAlignment="1" applyProtection="1">
      <alignment horizontal="center" vertical="center" textRotation="255"/>
      <protection locked="0"/>
    </xf>
    <xf numFmtId="0" fontId="12" fillId="2" borderId="4" xfId="1" applyFont="1" applyFill="1" applyBorder="1" applyAlignment="1" applyProtection="1">
      <alignment horizontal="center" vertical="center" textRotation="255"/>
      <protection locked="0"/>
    </xf>
    <xf numFmtId="176" fontId="7" fillId="2" borderId="9" xfId="1" applyNumberFormat="1" applyFont="1" applyFill="1" applyBorder="1" applyAlignment="1" applyProtection="1">
      <alignment horizontal="left" vertical="center"/>
      <protection locked="0"/>
    </xf>
    <xf numFmtId="176" fontId="7" fillId="2" borderId="8" xfId="1" applyNumberFormat="1" applyFont="1" applyFill="1" applyBorder="1" applyAlignment="1" applyProtection="1">
      <alignment horizontal="left" vertical="center"/>
      <protection locked="0"/>
    </xf>
    <xf numFmtId="0" fontId="28" fillId="2" borderId="3" xfId="1" applyFont="1" applyFill="1" applyBorder="1" applyAlignment="1" applyProtection="1">
      <alignment horizontal="left" vertical="center" wrapText="1"/>
      <protection locked="0"/>
    </xf>
    <xf numFmtId="0" fontId="28" fillId="2" borderId="10" xfId="1" applyFont="1" applyFill="1" applyBorder="1" applyAlignment="1" applyProtection="1">
      <alignment horizontal="left" vertical="center" wrapText="1"/>
      <protection locked="0"/>
    </xf>
    <xf numFmtId="0" fontId="28" fillId="2" borderId="9" xfId="1" applyFont="1" applyFill="1" applyBorder="1" applyAlignment="1" applyProtection="1">
      <alignment horizontal="left" vertical="center" wrapText="1"/>
      <protection locked="0"/>
    </xf>
    <xf numFmtId="0" fontId="28" fillId="2" borderId="4" xfId="1" applyFont="1" applyFill="1" applyBorder="1" applyAlignment="1" applyProtection="1">
      <alignment horizontal="left" vertical="center" wrapText="1"/>
      <protection locked="0"/>
    </xf>
    <xf numFmtId="0" fontId="28" fillId="2" borderId="7" xfId="1" applyFont="1" applyFill="1" applyBorder="1" applyAlignment="1" applyProtection="1">
      <alignment horizontal="left" vertical="center" wrapText="1"/>
      <protection locked="0"/>
    </xf>
    <xf numFmtId="0" fontId="28" fillId="2" borderId="8" xfId="1" applyFont="1" applyFill="1" applyBorder="1" applyAlignment="1" applyProtection="1">
      <alignment horizontal="left" vertical="center" wrapText="1"/>
      <protection locked="0"/>
    </xf>
    <xf numFmtId="0" fontId="7" fillId="0" borderId="16" xfId="1" applyFont="1" applyBorder="1" applyAlignment="1" applyProtection="1">
      <alignment horizontal="center" vertical="center" wrapText="1"/>
      <protection locked="0"/>
    </xf>
    <xf numFmtId="0" fontId="7" fillId="0" borderId="17" xfId="1" applyFont="1" applyBorder="1" applyAlignment="1" applyProtection="1">
      <alignment horizontal="center" vertical="center" wrapText="1"/>
      <protection locked="0"/>
    </xf>
    <xf numFmtId="0" fontId="7" fillId="0" borderId="18" xfId="1" applyFont="1" applyBorder="1" applyAlignment="1" applyProtection="1">
      <alignment horizontal="center" vertical="center" wrapText="1"/>
      <protection locked="0"/>
    </xf>
    <xf numFmtId="0" fontId="7" fillId="0" borderId="19" xfId="1" applyFont="1" applyBorder="1" applyAlignment="1" applyProtection="1">
      <alignment horizontal="center" vertical="center" wrapText="1"/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2" borderId="3" xfId="1" applyFont="1" applyFill="1" applyBorder="1" applyAlignment="1" applyProtection="1">
      <alignment horizontal="center" vertical="center" wrapText="1"/>
      <protection locked="0"/>
    </xf>
    <xf numFmtId="0" fontId="7" fillId="2" borderId="10" xfId="1" applyFont="1" applyFill="1" applyBorder="1" applyAlignment="1" applyProtection="1">
      <alignment horizontal="center" vertical="center" wrapText="1"/>
      <protection locked="0"/>
    </xf>
    <xf numFmtId="0" fontId="7" fillId="2" borderId="9" xfId="1" applyFont="1" applyFill="1" applyBorder="1" applyAlignment="1" applyProtection="1">
      <alignment horizontal="center" vertical="center" wrapText="1"/>
      <protection locked="0"/>
    </xf>
    <xf numFmtId="0" fontId="7" fillId="2" borderId="4" xfId="1" applyFont="1" applyFill="1" applyBorder="1" applyAlignment="1" applyProtection="1">
      <alignment horizontal="center" vertical="center" wrapText="1"/>
      <protection locked="0"/>
    </xf>
    <xf numFmtId="0" fontId="7" fillId="2" borderId="7" xfId="1" applyFont="1" applyFill="1" applyBorder="1" applyAlignment="1" applyProtection="1">
      <alignment horizontal="center" vertical="center" wrapText="1"/>
      <protection locked="0"/>
    </xf>
    <xf numFmtId="0" fontId="7" fillId="2" borderId="8" xfId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horizontal="left" vertical="center" wrapText="1"/>
      <protection locked="0"/>
    </xf>
    <xf numFmtId="0" fontId="5" fillId="0" borderId="7" xfId="1" applyFont="1" applyBorder="1" applyAlignment="1" applyProtection="1">
      <alignment horizontal="left" vertical="center" wrapText="1"/>
      <protection locked="0"/>
    </xf>
    <xf numFmtId="0" fontId="5" fillId="0" borderId="8" xfId="1" applyFont="1" applyBorder="1" applyAlignment="1" applyProtection="1">
      <alignment horizontal="left" vertical="center" wrapText="1"/>
      <protection locked="0"/>
    </xf>
    <xf numFmtId="0" fontId="15" fillId="5" borderId="6" xfId="1" applyFont="1" applyFill="1" applyBorder="1" applyAlignment="1" applyProtection="1">
      <alignment horizontal="center" vertical="center" wrapText="1"/>
      <protection locked="0"/>
    </xf>
    <xf numFmtId="0" fontId="15" fillId="5" borderId="13" xfId="1" applyFont="1" applyFill="1" applyBorder="1" applyAlignment="1" applyProtection="1">
      <alignment horizontal="center" vertical="center" wrapText="1"/>
      <protection locked="0"/>
    </xf>
    <xf numFmtId="0" fontId="15" fillId="5" borderId="11" xfId="1" applyFont="1" applyFill="1" applyBorder="1" applyAlignment="1" applyProtection="1">
      <alignment horizontal="center" vertical="center" wrapText="1"/>
      <protection locked="0"/>
    </xf>
    <xf numFmtId="0" fontId="13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 applyProtection="1">
      <alignment horizontal="center" vertical="center"/>
      <protection locked="0"/>
    </xf>
    <xf numFmtId="176" fontId="32" fillId="4" borderId="5" xfId="1" applyNumberFormat="1" applyFont="1" applyFill="1" applyBorder="1" applyAlignment="1">
      <alignment horizontal="center" vertical="center" textRotation="255"/>
    </xf>
    <xf numFmtId="0" fontId="5" fillId="2" borderId="0" xfId="1" applyFont="1" applyFill="1" applyAlignment="1" applyProtection="1">
      <alignment horizontal="left" vertical="center"/>
      <protection locked="0"/>
    </xf>
    <xf numFmtId="0" fontId="5" fillId="2" borderId="0" xfId="1" applyFont="1" applyFill="1" applyAlignment="1" applyProtection="1">
      <alignment horizontal="right" vertical="center"/>
      <protection locked="0"/>
    </xf>
    <xf numFmtId="176" fontId="13" fillId="2" borderId="7" xfId="1" applyNumberFormat="1" applyFont="1" applyFill="1" applyBorder="1" applyAlignment="1" applyProtection="1">
      <alignment horizontal="right" vertical="center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15" fillId="2" borderId="6" xfId="1" applyFont="1" applyFill="1" applyBorder="1" applyAlignment="1" applyProtection="1">
      <alignment horizontal="center" vertical="center" wrapText="1"/>
      <protection locked="0"/>
    </xf>
    <xf numFmtId="0" fontId="15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6" xfId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Protection="1">
      <alignment vertical="center"/>
      <protection locked="0"/>
    </xf>
    <xf numFmtId="0" fontId="8" fillId="0" borderId="11" xfId="1" applyFont="1" applyBorder="1" applyProtection="1">
      <alignment vertical="center"/>
      <protection locked="0"/>
    </xf>
    <xf numFmtId="0" fontId="15" fillId="0" borderId="9" xfId="1" applyFont="1" applyBorder="1" applyProtection="1">
      <alignment vertical="center"/>
      <protection locked="0"/>
    </xf>
    <xf numFmtId="0" fontId="8" fillId="0" borderId="6" xfId="1" applyFont="1" applyBorder="1" applyAlignment="1" applyProtection="1">
      <alignment horizontal="left" vertical="center" wrapText="1"/>
      <protection locked="0"/>
    </xf>
    <xf numFmtId="0" fontId="8" fillId="0" borderId="13" xfId="1" applyFont="1" applyBorder="1" applyAlignment="1" applyProtection="1">
      <alignment horizontal="left" vertical="center" wrapText="1"/>
      <protection locked="0"/>
    </xf>
    <xf numFmtId="0" fontId="8" fillId="0" borderId="11" xfId="1" applyFont="1" applyBorder="1" applyAlignment="1" applyProtection="1">
      <alignment horizontal="left" vertical="center" wrapText="1"/>
      <protection locked="0"/>
    </xf>
    <xf numFmtId="0" fontId="34" fillId="2" borderId="6" xfId="1" applyFont="1" applyFill="1" applyBorder="1" applyAlignment="1" applyProtection="1">
      <alignment horizontal="center" vertical="center" wrapText="1"/>
      <protection locked="0"/>
    </xf>
    <xf numFmtId="0" fontId="34" fillId="2" borderId="11" xfId="1" applyFont="1" applyFill="1" applyBorder="1" applyAlignment="1" applyProtection="1">
      <alignment horizontal="center" vertical="center" wrapText="1"/>
      <protection locked="0"/>
    </xf>
    <xf numFmtId="0" fontId="7" fillId="2" borderId="6" xfId="1" applyFont="1" applyFill="1" applyBorder="1" applyAlignment="1" applyProtection="1">
      <alignment horizontal="center" vertical="center"/>
      <protection locked="0"/>
    </xf>
    <xf numFmtId="0" fontId="7" fillId="2" borderId="13" xfId="1" applyFont="1" applyFill="1" applyBorder="1" applyAlignment="1" applyProtection="1">
      <alignment horizontal="center" vertical="center"/>
      <protection locked="0"/>
    </xf>
    <xf numFmtId="0" fontId="7" fillId="2" borderId="1" xfId="1" applyFont="1" applyFill="1" applyBorder="1" applyAlignment="1" applyProtection="1">
      <alignment horizontal="center" vertical="center"/>
      <protection locked="0"/>
    </xf>
    <xf numFmtId="0" fontId="15" fillId="2" borderId="12" xfId="1" applyFont="1" applyFill="1" applyBorder="1" applyAlignment="1" applyProtection="1">
      <alignment horizontal="center" vertical="center"/>
      <protection locked="0"/>
    </xf>
    <xf numFmtId="0" fontId="15" fillId="0" borderId="15" xfId="1" applyFont="1" applyBorder="1" applyProtection="1">
      <alignment vertical="center"/>
      <protection locked="0"/>
    </xf>
    <xf numFmtId="0" fontId="8" fillId="2" borderId="14" xfId="1" applyFont="1" applyFill="1" applyBorder="1" applyAlignment="1" applyProtection="1">
      <alignment horizontal="center" vertical="center" wrapText="1"/>
      <protection locked="0"/>
    </xf>
    <xf numFmtId="0" fontId="8" fillId="2" borderId="15" xfId="1" applyFont="1" applyFill="1" applyBorder="1" applyAlignment="1" applyProtection="1">
      <alignment horizontal="center" vertical="center" wrapText="1"/>
      <protection locked="0"/>
    </xf>
    <xf numFmtId="0" fontId="15" fillId="2" borderId="10" xfId="1" applyFont="1" applyFill="1" applyBorder="1" applyAlignment="1" applyProtection="1">
      <alignment horizontal="center" vertical="center" wrapText="1"/>
      <protection locked="0"/>
    </xf>
    <xf numFmtId="0" fontId="15" fillId="2" borderId="7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/>
      <protection locked="0"/>
    </xf>
    <xf numFmtId="0" fontId="10" fillId="2" borderId="13" xfId="1" applyFont="1" applyFill="1" applyBorder="1" applyAlignment="1" applyProtection="1">
      <alignment horizontal="center" vertical="center"/>
      <protection locked="0"/>
    </xf>
    <xf numFmtId="0" fontId="10" fillId="2" borderId="11" xfId="1" applyFont="1" applyFill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right" vertical="center" wrapText="1"/>
      <protection locked="0"/>
    </xf>
    <xf numFmtId="0" fontId="8" fillId="0" borderId="10" xfId="1" applyFont="1" applyBorder="1" applyAlignment="1" applyProtection="1">
      <alignment horizontal="right" vertical="center" wrapText="1"/>
      <protection locked="0"/>
    </xf>
    <xf numFmtId="0" fontId="8" fillId="0" borderId="4" xfId="1" applyFont="1" applyBorder="1" applyAlignment="1" applyProtection="1">
      <alignment horizontal="right" vertical="center" wrapText="1"/>
      <protection locked="0"/>
    </xf>
    <xf numFmtId="0" fontId="8" fillId="0" borderId="7" xfId="1" applyFont="1" applyBorder="1" applyAlignment="1" applyProtection="1">
      <alignment horizontal="right" vertical="center" wrapText="1"/>
      <protection locked="0"/>
    </xf>
    <xf numFmtId="0" fontId="8" fillId="0" borderId="14" xfId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center" vertical="center"/>
      <protection locked="0"/>
    </xf>
    <xf numFmtId="0" fontId="15" fillId="2" borderId="14" xfId="1" applyFont="1" applyFill="1" applyBorder="1" applyAlignment="1" applyProtection="1">
      <alignment horizontal="center" vertical="center" wrapText="1"/>
      <protection locked="0"/>
    </xf>
    <xf numFmtId="0" fontId="15" fillId="2" borderId="15" xfId="1" applyFont="1" applyFill="1" applyBorder="1" applyAlignment="1" applyProtection="1">
      <alignment horizontal="center" vertical="center" wrapText="1"/>
      <protection locked="0"/>
    </xf>
    <xf numFmtId="0" fontId="37" fillId="2" borderId="3" xfId="1" applyFont="1" applyFill="1" applyBorder="1" applyAlignment="1" applyProtection="1">
      <alignment horizontal="center" vertical="center"/>
      <protection locked="0"/>
    </xf>
    <xf numFmtId="0" fontId="37" fillId="2" borderId="10" xfId="1" applyFont="1" applyFill="1" applyBorder="1" applyAlignment="1" applyProtection="1">
      <alignment horizontal="center" vertical="center"/>
      <protection locked="0"/>
    </xf>
    <xf numFmtId="0" fontId="37" fillId="2" borderId="9" xfId="1" applyFont="1" applyFill="1" applyBorder="1" applyAlignment="1" applyProtection="1">
      <alignment horizontal="center" vertical="center"/>
      <protection locked="0"/>
    </xf>
    <xf numFmtId="0" fontId="37" fillId="2" borderId="2" xfId="1" applyFont="1" applyFill="1" applyBorder="1" applyAlignment="1" applyProtection="1">
      <alignment horizontal="center" vertical="center"/>
      <protection locked="0"/>
    </xf>
    <xf numFmtId="0" fontId="37" fillId="2" borderId="0" xfId="1" applyFont="1" applyFill="1" applyAlignment="1" applyProtection="1">
      <alignment horizontal="center" vertical="center"/>
      <protection locked="0"/>
    </xf>
    <xf numFmtId="0" fontId="37" fillId="2" borderId="5" xfId="1" applyFont="1" applyFill="1" applyBorder="1" applyAlignment="1" applyProtection="1">
      <alignment horizontal="center" vertical="center"/>
      <protection locked="0"/>
    </xf>
    <xf numFmtId="0" fontId="37" fillId="2" borderId="4" xfId="1" applyFont="1" applyFill="1" applyBorder="1" applyAlignment="1" applyProtection="1">
      <alignment horizontal="center" vertical="center"/>
      <protection locked="0"/>
    </xf>
    <xf numFmtId="0" fontId="37" fillId="2" borderId="7" xfId="1" applyFont="1" applyFill="1" applyBorder="1" applyAlignment="1" applyProtection="1">
      <alignment horizontal="center" vertical="center"/>
      <protection locked="0"/>
    </xf>
    <xf numFmtId="0" fontId="37" fillId="2" borderId="8" xfId="1" applyFont="1" applyFill="1" applyBorder="1" applyAlignment="1" applyProtection="1">
      <alignment horizontal="center" vertical="center"/>
      <protection locked="0"/>
    </xf>
    <xf numFmtId="0" fontId="7" fillId="2" borderId="3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4" xfId="1" applyFont="1" applyFill="1" applyBorder="1" applyAlignment="1" applyProtection="1">
      <alignment horizontal="right" vertical="center" wrapText="1"/>
      <protection locked="0"/>
    </xf>
    <xf numFmtId="0" fontId="7" fillId="2" borderId="7" xfId="1" applyFont="1" applyFill="1" applyBorder="1" applyAlignment="1" applyProtection="1">
      <alignment horizontal="right" vertical="center" wrapText="1"/>
      <protection locked="0"/>
    </xf>
    <xf numFmtId="0" fontId="7" fillId="2" borderId="8" xfId="1" applyFont="1" applyFill="1" applyBorder="1" applyAlignment="1" applyProtection="1">
      <alignment horizontal="right" vertical="center" wrapText="1"/>
      <protection locked="0"/>
    </xf>
    <xf numFmtId="0" fontId="7" fillId="2" borderId="15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 wrapText="1"/>
      <protection locked="0"/>
    </xf>
    <xf numFmtId="0" fontId="15" fillId="5" borderId="1" xfId="1" applyFont="1" applyFill="1" applyBorder="1" applyAlignment="1" applyProtection="1">
      <alignment horizontal="center" vertical="center" wrapText="1"/>
      <protection locked="0"/>
    </xf>
    <xf numFmtId="0" fontId="13" fillId="2" borderId="6" xfId="1" applyFont="1" applyFill="1" applyBorder="1" applyAlignment="1" applyProtection="1">
      <alignment horizontal="center" vertical="center"/>
      <protection locked="0"/>
    </xf>
    <xf numFmtId="0" fontId="13" fillId="2" borderId="13" xfId="1" applyFont="1" applyFill="1" applyBorder="1" applyAlignment="1" applyProtection="1">
      <alignment horizontal="center" vertical="center"/>
      <protection locked="0"/>
    </xf>
    <xf numFmtId="0" fontId="13" fillId="2" borderId="11" xfId="1" applyFont="1" applyFill="1" applyBorder="1" applyAlignment="1" applyProtection="1">
      <alignment horizontal="center" vertical="center"/>
      <protection locked="0"/>
    </xf>
    <xf numFmtId="0" fontId="13" fillId="2" borderId="6" xfId="1" applyFont="1" applyFill="1" applyBorder="1" applyAlignment="1" applyProtection="1">
      <alignment horizontal="center" vertical="center" wrapText="1"/>
      <protection locked="0"/>
    </xf>
    <xf numFmtId="0" fontId="13" fillId="2" borderId="11" xfId="1" applyFont="1" applyFill="1" applyBorder="1" applyAlignment="1" applyProtection="1">
      <alignment horizontal="center" vertical="center" wrapText="1"/>
      <protection locked="0"/>
    </xf>
    <xf numFmtId="0" fontId="13" fillId="2" borderId="1" xfId="1" applyFont="1" applyFill="1" applyBorder="1" applyAlignment="1" applyProtection="1">
      <alignment horizontal="center" vertical="center" wrapText="1"/>
      <protection locked="0"/>
    </xf>
    <xf numFmtId="0" fontId="13" fillId="5" borderId="6" xfId="1" applyFont="1" applyFill="1" applyBorder="1" applyAlignment="1" applyProtection="1">
      <alignment horizontal="center" vertical="center"/>
      <protection locked="0"/>
    </xf>
    <xf numFmtId="0" fontId="13" fillId="5" borderId="11" xfId="1" applyFont="1" applyFill="1" applyBorder="1" applyAlignment="1" applyProtection="1">
      <alignment horizontal="center" vertical="center"/>
      <protection locked="0"/>
    </xf>
    <xf numFmtId="0" fontId="13" fillId="5" borderId="13" xfId="1" applyFont="1" applyFill="1" applyBorder="1" applyAlignment="1" applyProtection="1">
      <alignment horizontal="center" vertical="center" wrapText="1"/>
      <protection locked="0"/>
    </xf>
    <xf numFmtId="0" fontId="13" fillId="5" borderId="11" xfId="1" applyFont="1" applyFill="1" applyBorder="1" applyAlignment="1" applyProtection="1">
      <alignment horizontal="center" vertical="center" wrapText="1"/>
      <protection locked="0"/>
    </xf>
    <xf numFmtId="0" fontId="13" fillId="0" borderId="6" xfId="1" applyFont="1" applyBorder="1" applyAlignment="1" applyProtection="1">
      <alignment horizontal="center" vertical="center"/>
      <protection locked="0"/>
    </xf>
    <xf numFmtId="0" fontId="13" fillId="0" borderId="13" xfId="1" applyFont="1" applyBorder="1" applyAlignment="1" applyProtection="1">
      <alignment horizontal="center" vertical="center"/>
      <protection locked="0"/>
    </xf>
    <xf numFmtId="0" fontId="13" fillId="0" borderId="11" xfId="1" applyFont="1" applyBorder="1" applyAlignment="1" applyProtection="1">
      <alignment horizontal="center" vertical="center"/>
      <protection locked="0"/>
    </xf>
    <xf numFmtId="178" fontId="7" fillId="2" borderId="6" xfId="1" applyNumberFormat="1" applyFont="1" applyFill="1" applyBorder="1" applyAlignment="1" applyProtection="1">
      <alignment horizontal="center" vertical="center"/>
      <protection locked="0"/>
    </xf>
    <xf numFmtId="178" fontId="7" fillId="2" borderId="11" xfId="1" applyNumberFormat="1" applyFont="1" applyFill="1" applyBorder="1" applyAlignment="1" applyProtection="1">
      <alignment horizontal="center" vertical="center"/>
      <protection locked="0"/>
    </xf>
    <xf numFmtId="0" fontId="7" fillId="2" borderId="11" xfId="1" applyFont="1" applyFill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7" fillId="2" borderId="3" xfId="1" applyFont="1" applyFill="1" applyBorder="1" applyAlignment="1" applyProtection="1">
      <alignment horizontal="left" vertical="center"/>
      <protection locked="0"/>
    </xf>
    <xf numFmtId="0" fontId="7" fillId="0" borderId="10" xfId="1" applyFont="1" applyBorder="1" applyProtection="1">
      <alignment vertical="center"/>
      <protection locked="0"/>
    </xf>
    <xf numFmtId="0" fontId="7" fillId="0" borderId="9" xfId="1" applyFont="1" applyBorder="1" applyProtection="1">
      <alignment vertical="center"/>
      <protection locked="0"/>
    </xf>
    <xf numFmtId="0" fontId="7" fillId="2" borderId="2" xfId="1" applyFont="1" applyFill="1" applyBorder="1" applyAlignment="1" applyProtection="1">
      <alignment horizontal="left" vertical="center"/>
      <protection locked="0"/>
    </xf>
    <xf numFmtId="0" fontId="36" fillId="2" borderId="3" xfId="1" applyFont="1" applyFill="1" applyBorder="1" applyProtection="1">
      <alignment vertical="center"/>
      <protection locked="0"/>
    </xf>
    <xf numFmtId="0" fontId="36" fillId="0" borderId="10" xfId="1" applyFont="1" applyBorder="1" applyProtection="1">
      <alignment vertical="center"/>
      <protection locked="0"/>
    </xf>
    <xf numFmtId="0" fontId="36" fillId="0" borderId="3" xfId="1" applyFont="1" applyBorder="1" applyAlignment="1" applyProtection="1">
      <alignment horizontal="left" vertical="center" wrapText="1"/>
      <protection locked="0"/>
    </xf>
    <xf numFmtId="0" fontId="39" fillId="0" borderId="10" xfId="0" applyFont="1" applyBorder="1" applyAlignment="1" applyProtection="1">
      <alignment horizontal="left" vertical="center" wrapText="1"/>
      <protection locked="0"/>
    </xf>
    <xf numFmtId="0" fontId="39" fillId="0" borderId="9" xfId="0" applyFont="1" applyBorder="1" applyAlignment="1" applyProtection="1">
      <alignment horizontal="left" vertical="center" wrapText="1"/>
      <protection locked="0"/>
    </xf>
    <xf numFmtId="0" fontId="7" fillId="0" borderId="2" xfId="1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36" fillId="0" borderId="3" xfId="0" applyFont="1" applyBorder="1" applyAlignment="1" applyProtection="1">
      <alignment horizontal="left" vertical="center" wrapText="1"/>
      <protection locked="0"/>
    </xf>
    <xf numFmtId="0" fontId="36" fillId="0" borderId="10" xfId="0" applyFont="1" applyBorder="1" applyAlignment="1" applyProtection="1">
      <alignment horizontal="left" vertical="center" wrapText="1"/>
      <protection locked="0"/>
    </xf>
    <xf numFmtId="0" fontId="28" fillId="0" borderId="10" xfId="0" applyFont="1" applyBorder="1" applyAlignment="1" applyProtection="1">
      <alignment horizontal="center" vertical="center" wrapText="1"/>
      <protection locked="0"/>
    </xf>
    <xf numFmtId="0" fontId="28" fillId="0" borderId="9" xfId="0" applyFont="1" applyBorder="1" applyAlignment="1" applyProtection="1">
      <alignment horizontal="center" vertical="center" wrapText="1"/>
      <protection locked="0"/>
    </xf>
    <xf numFmtId="0" fontId="36" fillId="2" borderId="3" xfId="1" applyFont="1" applyFill="1" applyBorder="1" applyAlignment="1" applyProtection="1">
      <alignment horizontal="left" vertical="center"/>
      <protection locked="0"/>
    </xf>
    <xf numFmtId="0" fontId="36" fillId="2" borderId="10" xfId="1" applyFont="1" applyFill="1" applyBorder="1" applyAlignment="1" applyProtection="1">
      <alignment horizontal="left" vertical="center"/>
      <protection locked="0"/>
    </xf>
    <xf numFmtId="0" fontId="0" fillId="6" borderId="10" xfId="0" applyFill="1" applyBorder="1" applyAlignment="1" applyProtection="1">
      <alignment horizontal="center" vertical="top"/>
      <protection locked="0"/>
    </xf>
    <xf numFmtId="0" fontId="0" fillId="6" borderId="9" xfId="0" applyFill="1" applyBorder="1" applyAlignment="1" applyProtection="1">
      <alignment horizontal="center" vertical="top"/>
      <protection locked="0"/>
    </xf>
    <xf numFmtId="0" fontId="7" fillId="2" borderId="4" xfId="1" applyFont="1" applyFill="1" applyBorder="1" applyAlignment="1" applyProtection="1">
      <alignment horizontal="left" vertical="center"/>
      <protection locked="0"/>
    </xf>
    <xf numFmtId="0" fontId="7" fillId="0" borderId="7" xfId="1" applyFont="1" applyBorder="1" applyProtection="1">
      <alignment vertical="center"/>
      <protection locked="0"/>
    </xf>
    <xf numFmtId="0" fontId="7" fillId="0" borderId="8" xfId="1" applyFont="1" applyBorder="1" applyProtection="1">
      <alignment vertical="center"/>
      <protection locked="0"/>
    </xf>
    <xf numFmtId="0" fontId="15" fillId="5" borderId="6" xfId="1" applyFont="1" applyFill="1" applyBorder="1" applyAlignment="1" applyProtection="1">
      <alignment horizontal="center" vertical="center"/>
      <protection locked="0"/>
    </xf>
    <xf numFmtId="0" fontId="15" fillId="5" borderId="13" xfId="1" applyFont="1" applyFill="1" applyBorder="1" applyAlignment="1" applyProtection="1">
      <alignment horizontal="center" vertical="center"/>
      <protection locked="0"/>
    </xf>
    <xf numFmtId="0" fontId="15" fillId="5" borderId="11" xfId="1" applyFont="1" applyFill="1" applyBorder="1" applyAlignment="1" applyProtection="1">
      <alignment horizontal="center" vertical="center"/>
      <protection locked="0"/>
    </xf>
    <xf numFmtId="176" fontId="22" fillId="2" borderId="7" xfId="1" applyNumberFormat="1" applyFont="1" applyFill="1" applyBorder="1" applyAlignment="1">
      <alignment horizontal="center" vertical="center"/>
    </xf>
    <xf numFmtId="0" fontId="22" fillId="2" borderId="6" xfId="1" applyFont="1" applyFill="1" applyBorder="1" applyAlignment="1" applyProtection="1">
      <alignment horizontal="center" vertical="center"/>
      <protection locked="0"/>
    </xf>
    <xf numFmtId="0" fontId="22" fillId="2" borderId="13" xfId="1" applyFont="1" applyFill="1" applyBorder="1" applyAlignment="1" applyProtection="1">
      <alignment horizontal="center" vertical="center"/>
      <protection locked="0"/>
    </xf>
    <xf numFmtId="0" fontId="22" fillId="2" borderId="1" xfId="1" applyFont="1" applyFill="1" applyBorder="1" applyAlignment="1" applyProtection="1">
      <alignment horizontal="center" vertical="center"/>
      <protection locked="0"/>
    </xf>
    <xf numFmtId="0" fontId="22" fillId="0" borderId="3" xfId="1" applyFont="1" applyBorder="1" applyAlignment="1" applyProtection="1">
      <alignment horizontal="center" vertical="center"/>
      <protection locked="0"/>
    </xf>
    <xf numFmtId="0" fontId="22" fillId="0" borderId="10" xfId="1" applyFont="1" applyBorder="1" applyProtection="1">
      <alignment vertical="center"/>
      <protection locked="0"/>
    </xf>
    <xf numFmtId="0" fontId="22" fillId="0" borderId="9" xfId="1" applyFont="1" applyBorder="1" applyProtection="1">
      <alignment vertical="center"/>
      <protection locked="0"/>
    </xf>
    <xf numFmtId="0" fontId="22" fillId="0" borderId="3" xfId="1" applyFont="1" applyBorder="1" applyAlignment="1" applyProtection="1">
      <alignment horizontal="left" vertical="center" wrapText="1"/>
      <protection locked="0"/>
    </xf>
    <xf numFmtId="0" fontId="22" fillId="0" borderId="10" xfId="1" applyFont="1" applyBorder="1" applyAlignment="1" applyProtection="1">
      <alignment horizontal="left" vertical="center" wrapText="1"/>
      <protection locked="0"/>
    </xf>
    <xf numFmtId="0" fontId="22" fillId="0" borderId="9" xfId="1" applyFont="1" applyBorder="1" applyAlignment="1" applyProtection="1">
      <alignment horizontal="left" vertical="center" wrapText="1"/>
      <protection locked="0"/>
    </xf>
    <xf numFmtId="0" fontId="22" fillId="0" borderId="7" xfId="1" applyFont="1" applyBorder="1" applyAlignment="1" applyProtection="1">
      <alignment horizontal="left" vertical="center"/>
      <protection locked="0"/>
    </xf>
    <xf numFmtId="0" fontId="22" fillId="0" borderId="8" xfId="1" applyFont="1" applyBorder="1" applyAlignment="1" applyProtection="1">
      <alignment horizontal="left" vertical="center"/>
      <protection locked="0"/>
    </xf>
    <xf numFmtId="0" fontId="22" fillId="2" borderId="14" xfId="1" applyFont="1" applyFill="1" applyBorder="1" applyAlignment="1" applyProtection="1">
      <alignment horizontal="center" vertical="center" wrapText="1"/>
      <protection locked="0"/>
    </xf>
    <xf numFmtId="0" fontId="22" fillId="2" borderId="15" xfId="1" applyFont="1" applyFill="1" applyBorder="1" applyAlignment="1" applyProtection="1">
      <alignment horizontal="center" vertical="center" wrapText="1"/>
      <protection locked="0"/>
    </xf>
    <xf numFmtId="0" fontId="42" fillId="0" borderId="3" xfId="1" applyFont="1" applyBorder="1" applyAlignment="1" applyProtection="1">
      <alignment horizontal="right" vertical="center" wrapText="1"/>
      <protection locked="0"/>
    </xf>
    <xf numFmtId="0" fontId="42" fillId="0" borderId="10" xfId="1" applyFont="1" applyBorder="1" applyAlignment="1" applyProtection="1">
      <alignment horizontal="right" vertical="center" wrapText="1"/>
      <protection locked="0"/>
    </xf>
    <xf numFmtId="0" fontId="42" fillId="0" borderId="4" xfId="1" applyFont="1" applyBorder="1" applyAlignment="1" applyProtection="1">
      <alignment horizontal="right" vertical="center" wrapText="1"/>
      <protection locked="0"/>
    </xf>
    <xf numFmtId="0" fontId="42" fillId="0" borderId="7" xfId="1" applyFont="1" applyBorder="1" applyAlignment="1" applyProtection="1">
      <alignment horizontal="right" vertical="center" wrapText="1"/>
      <protection locked="0"/>
    </xf>
    <xf numFmtId="0" fontId="42" fillId="0" borderId="14" xfId="1" applyFont="1" applyBorder="1" applyAlignment="1" applyProtection="1">
      <alignment horizontal="center" vertical="center"/>
      <protection locked="0"/>
    </xf>
    <xf numFmtId="0" fontId="42" fillId="0" borderId="15" xfId="1" applyFont="1" applyBorder="1" applyAlignment="1" applyProtection="1">
      <alignment horizontal="center" vertical="center"/>
      <protection locked="0"/>
    </xf>
    <xf numFmtId="0" fontId="41" fillId="2" borderId="6" xfId="1" applyFont="1" applyFill="1" applyBorder="1" applyAlignment="1" applyProtection="1">
      <alignment horizontal="center" vertical="center"/>
      <protection locked="0"/>
    </xf>
    <xf numFmtId="0" fontId="41" fillId="2" borderId="11" xfId="1" applyFont="1" applyFill="1" applyBorder="1" applyAlignment="1" applyProtection="1">
      <alignment horizontal="center" vertical="center"/>
      <protection locked="0"/>
    </xf>
    <xf numFmtId="0" fontId="22" fillId="0" borderId="13" xfId="1" applyFont="1" applyBorder="1" applyProtection="1">
      <alignment vertical="center"/>
      <protection locked="0"/>
    </xf>
    <xf numFmtId="0" fontId="22" fillId="0" borderId="11" xfId="1" applyFont="1" applyBorder="1" applyProtection="1">
      <alignment vertical="center"/>
      <protection locked="0"/>
    </xf>
    <xf numFmtId="0" fontId="22" fillId="2" borderId="3" xfId="1" applyFont="1" applyFill="1" applyBorder="1" applyAlignment="1" applyProtection="1">
      <alignment horizontal="left" vertical="center" wrapText="1"/>
      <protection locked="0"/>
    </xf>
    <xf numFmtId="0" fontId="22" fillId="2" borderId="10" xfId="1" applyFont="1" applyFill="1" applyBorder="1" applyAlignment="1" applyProtection="1">
      <alignment horizontal="left" vertical="center" wrapText="1"/>
      <protection locked="0"/>
    </xf>
    <xf numFmtId="0" fontId="22" fillId="2" borderId="9" xfId="1" applyFont="1" applyFill="1" applyBorder="1" applyAlignment="1" applyProtection="1">
      <alignment horizontal="left" vertical="center" wrapText="1"/>
      <protection locked="0"/>
    </xf>
    <xf numFmtId="0" fontId="22" fillId="2" borderId="4" xfId="1" applyFont="1" applyFill="1" applyBorder="1" applyAlignment="1" applyProtection="1">
      <alignment horizontal="left" vertical="center" wrapText="1"/>
      <protection locked="0"/>
    </xf>
    <xf numFmtId="0" fontId="22" fillId="2" borderId="7" xfId="1" applyFont="1" applyFill="1" applyBorder="1" applyAlignment="1" applyProtection="1">
      <alignment horizontal="left" vertical="center" wrapText="1"/>
      <protection locked="0"/>
    </xf>
    <xf numFmtId="0" fontId="22" fillId="2" borderId="8" xfId="1" applyFont="1" applyFill="1" applyBorder="1" applyAlignment="1" applyProtection="1">
      <alignment horizontal="left" vertical="center" wrapText="1"/>
      <protection locked="0"/>
    </xf>
    <xf numFmtId="0" fontId="22" fillId="0" borderId="3" xfId="1" applyFont="1" applyBorder="1" applyAlignment="1" applyProtection="1">
      <alignment horizontal="center" vertical="center" wrapText="1"/>
      <protection locked="0"/>
    </xf>
    <xf numFmtId="0" fontId="22" fillId="0" borderId="9" xfId="1" applyFont="1" applyBorder="1" applyAlignment="1" applyProtection="1">
      <alignment horizontal="center" vertical="center" wrapText="1"/>
      <protection locked="0"/>
    </xf>
    <xf numFmtId="0" fontId="22" fillId="0" borderId="4" xfId="1" applyFont="1" applyBorder="1" applyAlignment="1" applyProtection="1">
      <alignment horizontal="center" vertical="center" wrapText="1"/>
      <protection locked="0"/>
    </xf>
    <xf numFmtId="0" fontId="22" fillId="0" borderId="8" xfId="1" applyFont="1" applyBorder="1" applyAlignment="1" applyProtection="1">
      <alignment horizontal="center" vertical="center" wrapText="1"/>
      <protection locked="0"/>
    </xf>
    <xf numFmtId="0" fontId="7" fillId="4" borderId="14" xfId="1" applyFont="1" applyFill="1" applyBorder="1" applyAlignment="1">
      <alignment horizontal="center" vertical="center"/>
    </xf>
    <xf numFmtId="0" fontId="7" fillId="4" borderId="15" xfId="1" applyFont="1" applyFill="1" applyBorder="1" applyAlignment="1">
      <alignment horizontal="center" vertical="center"/>
    </xf>
    <xf numFmtId="176" fontId="22" fillId="2" borderId="9" xfId="1" applyNumberFormat="1" applyFont="1" applyFill="1" applyBorder="1" applyAlignment="1" applyProtection="1">
      <alignment horizontal="left" vertical="center"/>
      <protection locked="0"/>
    </xf>
    <xf numFmtId="176" fontId="22" fillId="2" borderId="8" xfId="1" applyNumberFormat="1" applyFont="1" applyFill="1" applyBorder="1" applyAlignment="1" applyProtection="1">
      <alignment horizontal="left" vertical="center"/>
      <protection locked="0"/>
    </xf>
    <xf numFmtId="0" fontId="22" fillId="0" borderId="10" xfId="1" applyFont="1" applyBorder="1" applyAlignment="1" applyProtection="1">
      <alignment horizontal="center" vertical="center" wrapText="1"/>
      <protection locked="0"/>
    </xf>
    <xf numFmtId="0" fontId="22" fillId="0" borderId="7" xfId="1" applyFont="1" applyBorder="1" applyAlignment="1" applyProtection="1">
      <alignment horizontal="center" vertical="center" wrapText="1"/>
      <protection locked="0"/>
    </xf>
    <xf numFmtId="0" fontId="22" fillId="2" borderId="14" xfId="1" applyFont="1" applyFill="1" applyBorder="1" applyAlignment="1">
      <alignment horizontal="center" vertical="center" wrapText="1"/>
    </xf>
    <xf numFmtId="0" fontId="22" fillId="2" borderId="15" xfId="1" applyFont="1" applyFill="1" applyBorder="1" applyAlignment="1">
      <alignment horizontal="center" vertical="center"/>
    </xf>
    <xf numFmtId="176" fontId="22" fillId="2" borderId="6" xfId="1" applyNumberFormat="1" applyFont="1" applyFill="1" applyBorder="1" applyAlignment="1" applyProtection="1">
      <alignment horizontal="center" vertical="center"/>
      <protection locked="0"/>
    </xf>
    <xf numFmtId="176" fontId="22" fillId="2" borderId="11" xfId="1" applyNumberFormat="1" applyFont="1" applyFill="1" applyBorder="1" applyAlignment="1" applyProtection="1">
      <alignment horizontal="center" vertical="center"/>
      <protection locked="0"/>
    </xf>
    <xf numFmtId="0" fontId="22" fillId="2" borderId="11" xfId="1" applyFont="1" applyFill="1" applyBorder="1" applyAlignment="1" applyProtection="1">
      <alignment horizontal="center" vertical="center"/>
      <protection locked="0"/>
    </xf>
    <xf numFmtId="0" fontId="22" fillId="0" borderId="1" xfId="1" applyFont="1" applyBorder="1" applyAlignment="1" applyProtection="1">
      <alignment horizontal="center" vertical="center"/>
      <protection locked="0"/>
    </xf>
    <xf numFmtId="0" fontId="22" fillId="2" borderId="2" xfId="1" applyFont="1" applyFill="1" applyBorder="1" applyAlignment="1" applyProtection="1">
      <alignment horizontal="left" vertical="center"/>
      <protection locked="0"/>
    </xf>
    <xf numFmtId="0" fontId="22" fillId="0" borderId="0" xfId="1" applyFont="1" applyProtection="1">
      <alignment vertical="center"/>
      <protection locked="0"/>
    </xf>
    <xf numFmtId="0" fontId="22" fillId="0" borderId="5" xfId="1" applyFont="1" applyBorder="1" applyProtection="1">
      <alignment vertical="center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178" fontId="33" fillId="0" borderId="0" xfId="0" applyNumberFormat="1" applyFont="1" applyAlignment="1">
      <alignment horizontal="center" vertical="center"/>
    </xf>
    <xf numFmtId="0" fontId="43" fillId="5" borderId="6" xfId="0" applyFont="1" applyFill="1" applyBorder="1" applyAlignment="1">
      <alignment horizontal="left" vertical="center"/>
    </xf>
    <xf numFmtId="0" fontId="43" fillId="5" borderId="11" xfId="0" applyFont="1" applyFill="1" applyBorder="1" applyAlignment="1">
      <alignment horizontal="left" vertical="center"/>
    </xf>
    <xf numFmtId="0" fontId="48" fillId="0" borderId="10" xfId="0" applyFont="1" applyBorder="1" applyAlignment="1">
      <alignment horizontal="left" vertical="center"/>
    </xf>
    <xf numFmtId="0" fontId="44" fillId="0" borderId="6" xfId="0" applyFont="1" applyBorder="1" applyAlignment="1">
      <alignment horizontal="left" vertical="center"/>
    </xf>
    <xf numFmtId="0" fontId="44" fillId="0" borderId="11" xfId="0" applyFont="1" applyBorder="1" applyAlignment="1">
      <alignment horizontal="left" vertical="center"/>
    </xf>
    <xf numFmtId="0" fontId="43" fillId="0" borderId="3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/>
    </xf>
    <xf numFmtId="0" fontId="45" fillId="0" borderId="4" xfId="0" applyFont="1" applyBorder="1" applyAlignment="1">
      <alignment horizontal="right" vertical="center"/>
    </xf>
    <xf numFmtId="0" fontId="45" fillId="0" borderId="8" xfId="0" applyFont="1" applyBorder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</xdr:row>
      <xdr:rowOff>133350</xdr:rowOff>
    </xdr:from>
    <xdr:to>
      <xdr:col>5</xdr:col>
      <xdr:colOff>800100</xdr:colOff>
      <xdr:row>5</xdr:row>
      <xdr:rowOff>400050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2425" y="1428750"/>
          <a:ext cx="31718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781050</xdr:colOff>
      <xdr:row>7</xdr:row>
      <xdr:rowOff>257175</xdr:rowOff>
    </xdr:from>
    <xdr:to>
      <xdr:col>5</xdr:col>
      <xdr:colOff>285750</xdr:colOff>
      <xdr:row>8</xdr:row>
      <xdr:rowOff>171450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00" y="2828925"/>
          <a:ext cx="28575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997324</xdr:colOff>
      <xdr:row>7</xdr:row>
      <xdr:rowOff>257735</xdr:rowOff>
    </xdr:from>
    <xdr:to>
      <xdr:col>3</xdr:col>
      <xdr:colOff>323850</xdr:colOff>
      <xdr:row>8</xdr:row>
      <xdr:rowOff>212912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73574" y="2829485"/>
          <a:ext cx="374276" cy="2504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姓</a:t>
          </a:r>
        </a:p>
      </xdr:txBody>
    </xdr:sp>
    <xdr:clientData/>
  </xdr:twoCellAnchor>
  <xdr:twoCellAnchor>
    <xdr:from>
      <xdr:col>4</xdr:col>
      <xdr:colOff>666750</xdr:colOff>
      <xdr:row>7</xdr:row>
      <xdr:rowOff>257175</xdr:rowOff>
    </xdr:from>
    <xdr:to>
      <xdr:col>5</xdr:col>
      <xdr:colOff>285750</xdr:colOff>
      <xdr:row>8</xdr:row>
      <xdr:rowOff>171450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57500" y="2828925"/>
          <a:ext cx="28575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名</a:t>
          </a:r>
        </a:p>
      </xdr:txBody>
    </xdr:sp>
    <xdr:clientData/>
  </xdr:twoCellAnchor>
  <xdr:twoCellAnchor>
    <xdr:from>
      <xdr:col>16</xdr:col>
      <xdr:colOff>96611</xdr:colOff>
      <xdr:row>77</xdr:row>
      <xdr:rowOff>157841</xdr:rowOff>
    </xdr:from>
    <xdr:to>
      <xdr:col>17</xdr:col>
      <xdr:colOff>70758</xdr:colOff>
      <xdr:row>78</xdr:row>
      <xdr:rowOff>206829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612211" y="23960816"/>
          <a:ext cx="374197" cy="287113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235404</xdr:colOff>
      <xdr:row>77</xdr:row>
      <xdr:rowOff>167366</xdr:rowOff>
    </xdr:from>
    <xdr:to>
      <xdr:col>17</xdr:col>
      <xdr:colOff>609600</xdr:colOff>
      <xdr:row>78</xdr:row>
      <xdr:rowOff>216354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151054" y="23970341"/>
          <a:ext cx="374196" cy="287113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342900</xdr:colOff>
      <xdr:row>6</xdr:row>
      <xdr:rowOff>180975</xdr:rowOff>
    </xdr:from>
    <xdr:to>
      <xdr:col>15</xdr:col>
      <xdr:colOff>443062</xdr:colOff>
      <xdr:row>24</xdr:row>
      <xdr:rowOff>61903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933575"/>
          <a:ext cx="9187012" cy="59635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</xdr:row>
      <xdr:rowOff>133350</xdr:rowOff>
    </xdr:from>
    <xdr:to>
      <xdr:col>5</xdr:col>
      <xdr:colOff>800100</xdr:colOff>
      <xdr:row>5</xdr:row>
      <xdr:rowOff>400050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52425" y="1428750"/>
          <a:ext cx="31718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781050</xdr:colOff>
      <xdr:row>7</xdr:row>
      <xdr:rowOff>257175</xdr:rowOff>
    </xdr:from>
    <xdr:to>
      <xdr:col>5</xdr:col>
      <xdr:colOff>285750</xdr:colOff>
      <xdr:row>8</xdr:row>
      <xdr:rowOff>171450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57500" y="2828925"/>
          <a:ext cx="28575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997324</xdr:colOff>
      <xdr:row>7</xdr:row>
      <xdr:rowOff>257735</xdr:rowOff>
    </xdr:from>
    <xdr:to>
      <xdr:col>3</xdr:col>
      <xdr:colOff>323850</xdr:colOff>
      <xdr:row>8</xdr:row>
      <xdr:rowOff>212912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473574" y="2829485"/>
          <a:ext cx="374276" cy="2504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姓</a:t>
          </a:r>
        </a:p>
      </xdr:txBody>
    </xdr:sp>
    <xdr:clientData/>
  </xdr:twoCellAnchor>
  <xdr:twoCellAnchor>
    <xdr:from>
      <xdr:col>4</xdr:col>
      <xdr:colOff>666750</xdr:colOff>
      <xdr:row>7</xdr:row>
      <xdr:rowOff>257175</xdr:rowOff>
    </xdr:from>
    <xdr:to>
      <xdr:col>5</xdr:col>
      <xdr:colOff>285750</xdr:colOff>
      <xdr:row>8</xdr:row>
      <xdr:rowOff>171450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857500" y="2828925"/>
          <a:ext cx="28575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名</a:t>
          </a:r>
        </a:p>
      </xdr:txBody>
    </xdr:sp>
    <xdr:clientData/>
  </xdr:twoCellAnchor>
  <xdr:twoCellAnchor>
    <xdr:from>
      <xdr:col>16</xdr:col>
      <xdr:colOff>242207</xdr:colOff>
      <xdr:row>78</xdr:row>
      <xdr:rowOff>19050</xdr:rowOff>
    </xdr:from>
    <xdr:to>
      <xdr:col>17</xdr:col>
      <xdr:colOff>166008</xdr:colOff>
      <xdr:row>79</xdr:row>
      <xdr:rowOff>47625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746921" y="24117300"/>
          <a:ext cx="318408" cy="273504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125186</xdr:colOff>
      <xdr:row>83</xdr:row>
      <xdr:rowOff>28575</xdr:rowOff>
    </xdr:from>
    <xdr:to>
      <xdr:col>2</xdr:col>
      <xdr:colOff>253093</xdr:colOff>
      <xdr:row>84</xdr:row>
      <xdr:rowOff>57151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10936" y="25351468"/>
          <a:ext cx="318407" cy="273504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275824</xdr:colOff>
      <xdr:row>78</xdr:row>
      <xdr:rowOff>240526</xdr:rowOff>
    </xdr:from>
    <xdr:to>
      <xdr:col>8</xdr:col>
      <xdr:colOff>593511</xdr:colOff>
      <xdr:row>80</xdr:row>
      <xdr:rowOff>14727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929467" y="24338776"/>
          <a:ext cx="317687" cy="264058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1047749</xdr:colOff>
      <xdr:row>56</xdr:row>
      <xdr:rowOff>314325</xdr:rowOff>
    </xdr:from>
    <xdr:to>
      <xdr:col>11</xdr:col>
      <xdr:colOff>0</xdr:colOff>
      <xdr:row>57</xdr:row>
      <xdr:rowOff>314324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523999" y="14458950"/>
          <a:ext cx="4943476" cy="32384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571501</xdr:colOff>
      <xdr:row>54</xdr:row>
      <xdr:rowOff>333375</xdr:rowOff>
    </xdr:from>
    <xdr:to>
      <xdr:col>12</xdr:col>
      <xdr:colOff>581025</xdr:colOff>
      <xdr:row>56</xdr:row>
      <xdr:rowOff>1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5838826" y="13792200"/>
          <a:ext cx="1571624" cy="352426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取得見込みも記入</a:t>
          </a:r>
          <a:endParaRPr kumimoji="1" lang="en-US" altLang="ja-JP" sz="1000" b="1"/>
        </a:p>
      </xdr:txBody>
    </xdr:sp>
    <xdr:clientData/>
  </xdr:twoCellAnchor>
  <xdr:twoCellAnchor>
    <xdr:from>
      <xdr:col>10</xdr:col>
      <xdr:colOff>152400</xdr:colOff>
      <xdr:row>56</xdr:row>
      <xdr:rowOff>9525</xdr:rowOff>
    </xdr:from>
    <xdr:to>
      <xdr:col>10</xdr:col>
      <xdr:colOff>238125</xdr:colOff>
      <xdr:row>57</xdr:row>
      <xdr:rowOff>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 flipH="1">
          <a:off x="6019800" y="14154150"/>
          <a:ext cx="85725" cy="3143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91</xdr:row>
      <xdr:rowOff>114300</xdr:rowOff>
    </xdr:from>
    <xdr:to>
      <xdr:col>15</xdr:col>
      <xdr:colOff>952499</xdr:colOff>
      <xdr:row>94</xdr:row>
      <xdr:rowOff>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5562600" y="27584400"/>
          <a:ext cx="4952999" cy="5143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419100</xdr:colOff>
      <xdr:row>91</xdr:row>
      <xdr:rowOff>66675</xdr:rowOff>
    </xdr:from>
    <xdr:to>
      <xdr:col>9</xdr:col>
      <xdr:colOff>295275</xdr:colOff>
      <xdr:row>92</xdr:row>
      <xdr:rowOff>142875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>
          <a:endCxn id="33" idx="1"/>
        </xdr:cNvCxnSpPr>
      </xdr:nvCxnSpPr>
      <xdr:spPr>
        <a:xfrm>
          <a:off x="5076825" y="27536775"/>
          <a:ext cx="485775" cy="3048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299357</xdr:colOff>
      <xdr:row>89</xdr:row>
      <xdr:rowOff>81644</xdr:rowOff>
    </xdr:from>
    <xdr:to>
      <xdr:col>9</xdr:col>
      <xdr:colOff>153359</xdr:colOff>
      <xdr:row>91</xdr:row>
      <xdr:rowOff>65796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3823607" y="26874108"/>
          <a:ext cx="1595716" cy="474009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プリントアウト後、</a:t>
          </a:r>
          <a:endParaRPr kumimoji="1" lang="en-US" altLang="ja-JP" sz="1000" b="1"/>
        </a:p>
        <a:p>
          <a:pPr algn="ctr"/>
          <a:r>
            <a:rPr kumimoji="1" lang="ja-JP" altLang="en-US" sz="1000" b="1"/>
            <a:t>直筆で記名・押印</a:t>
          </a:r>
          <a:endParaRPr kumimoji="1" lang="en-US" altLang="ja-JP" sz="1000" b="1"/>
        </a:p>
      </xdr:txBody>
    </xdr:sp>
    <xdr:clientData/>
  </xdr:twoCellAnchor>
  <xdr:twoCellAnchor>
    <xdr:from>
      <xdr:col>15</xdr:col>
      <xdr:colOff>13607</xdr:colOff>
      <xdr:row>91</xdr:row>
      <xdr:rowOff>108857</xdr:rowOff>
    </xdr:from>
    <xdr:to>
      <xdr:col>15</xdr:col>
      <xdr:colOff>680357</xdr:colOff>
      <xdr:row>93</xdr:row>
      <xdr:rowOff>179854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9565821" y="27391178"/>
          <a:ext cx="666750" cy="5608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</a:rPr>
            <a:t>㊞</a:t>
          </a:r>
        </a:p>
      </xdr:txBody>
    </xdr:sp>
    <xdr:clientData/>
  </xdr:twoCellAnchor>
  <xdr:twoCellAnchor>
    <xdr:from>
      <xdr:col>15</xdr:col>
      <xdr:colOff>285750</xdr:colOff>
      <xdr:row>53</xdr:row>
      <xdr:rowOff>13607</xdr:rowOff>
    </xdr:from>
    <xdr:to>
      <xdr:col>17</xdr:col>
      <xdr:colOff>485054</xdr:colOff>
      <xdr:row>55</xdr:row>
      <xdr:rowOff>127742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pSpPr/>
      </xdr:nvGrpSpPr>
      <xdr:grpSpPr>
        <a:xfrm>
          <a:off x="8907236" y="14763750"/>
          <a:ext cx="1407618" cy="789049"/>
          <a:chOff x="9736792" y="14810819"/>
          <a:chExt cx="1546411" cy="794492"/>
        </a:xfrm>
      </xdr:grpSpPr>
      <xdr:sp macro="" textlink="">
        <xdr:nvSpPr>
          <xdr:cNvPr id="41" name="左矢印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/>
        </xdr:nvSpPr>
        <xdr:spPr>
          <a:xfrm rot="5400000">
            <a:off x="9865659" y="14853399"/>
            <a:ext cx="351861" cy="266701"/>
          </a:xfrm>
          <a:prstGeom prst="leftArrow">
            <a:avLst>
              <a:gd name="adj1" fmla="val 25439"/>
              <a:gd name="adj2" fmla="val 40566"/>
            </a:avLst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 txBox="1"/>
        </xdr:nvSpPr>
        <xdr:spPr>
          <a:xfrm>
            <a:off x="9736792" y="15162678"/>
            <a:ext cx="1546411" cy="442633"/>
          </a:xfrm>
          <a:prstGeom prst="rect">
            <a:avLst/>
          </a:prstGeom>
          <a:solidFill>
            <a:schemeClr val="lt1"/>
          </a:solidFill>
          <a:ln w="254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00" b="1"/>
              <a:t>ここまでを１枚目に</a:t>
            </a:r>
            <a:endParaRPr kumimoji="1" lang="en-US" altLang="ja-JP" sz="1000" b="1"/>
          </a:p>
          <a:p>
            <a:pPr algn="ctr"/>
            <a:r>
              <a:rPr kumimoji="1" lang="ja-JP" altLang="en-US" sz="1000" b="1"/>
              <a:t>収める</a:t>
            </a:r>
            <a:endParaRPr kumimoji="1" lang="en-US" altLang="ja-JP" sz="1000" b="1"/>
          </a:p>
        </xdr:txBody>
      </xdr:sp>
    </xdr:grpSp>
    <xdr:clientData/>
  </xdr:twoCellAnchor>
  <xdr:twoCellAnchor>
    <xdr:from>
      <xdr:col>1</xdr:col>
      <xdr:colOff>0</xdr:colOff>
      <xdr:row>12</xdr:row>
      <xdr:rowOff>190500</xdr:rowOff>
    </xdr:from>
    <xdr:to>
      <xdr:col>5</xdr:col>
      <xdr:colOff>127188</xdr:colOff>
      <xdr:row>18</xdr:row>
      <xdr:rowOff>720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pSpPr/>
      </xdr:nvGrpSpPr>
      <xdr:grpSpPr>
        <a:xfrm>
          <a:off x="261257" y="4849586"/>
          <a:ext cx="2434960" cy="1432191"/>
          <a:chOff x="285749" y="4865035"/>
          <a:chExt cx="2698938" cy="1511113"/>
        </a:xfrm>
      </xdr:grpSpPr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/>
        </xdr:nvSpPr>
        <xdr:spPr>
          <a:xfrm>
            <a:off x="285749" y="5870202"/>
            <a:ext cx="1258981" cy="243168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 txBox="1"/>
        </xdr:nvSpPr>
        <xdr:spPr>
          <a:xfrm>
            <a:off x="1415304" y="4865035"/>
            <a:ext cx="1569383" cy="351864"/>
          </a:xfrm>
          <a:prstGeom prst="rect">
            <a:avLst/>
          </a:prstGeom>
          <a:solidFill>
            <a:schemeClr val="lt1"/>
          </a:solidFill>
          <a:ln w="254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00" b="1"/>
              <a:t>自・至それぞれ記入</a:t>
            </a:r>
            <a:endParaRPr kumimoji="1" lang="en-US" altLang="ja-JP" sz="1000" b="1"/>
          </a:p>
        </xdr:txBody>
      </xdr:sp>
      <xdr:sp macro="" textlink="">
        <xdr:nvSpPr>
          <xdr:cNvPr id="46" name="正方形/長方形 45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/>
        </xdr:nvSpPr>
        <xdr:spPr>
          <a:xfrm>
            <a:off x="285749" y="6122895"/>
            <a:ext cx="1258981" cy="253253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7" name="直線矢印コネクタ 4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CxnSpPr/>
        </xdr:nvCxnSpPr>
        <xdr:spPr>
          <a:xfrm flipH="1">
            <a:off x="1348629" y="5216899"/>
            <a:ext cx="224677" cy="653302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13607</xdr:colOff>
      <xdr:row>15</xdr:row>
      <xdr:rowOff>81643</xdr:rowOff>
    </xdr:from>
    <xdr:to>
      <xdr:col>15</xdr:col>
      <xdr:colOff>636015</xdr:colOff>
      <xdr:row>24</xdr:row>
      <xdr:rowOff>229480</xdr:rowOff>
    </xdr:to>
    <xdr:grpSp>
      <xdr:nvGrpSpPr>
        <xdr:cNvPr id="57" name="グループ化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GrpSpPr/>
      </xdr:nvGrpSpPr>
      <xdr:grpSpPr>
        <a:xfrm>
          <a:off x="6164036" y="5611586"/>
          <a:ext cx="3093465" cy="2433837"/>
          <a:chOff x="6878730" y="5658411"/>
          <a:chExt cx="3343836" cy="2488265"/>
        </a:xfrm>
      </xdr:grpSpPr>
      <xdr:sp macro="" textlink="">
        <xdr:nvSpPr>
          <xdr:cNvPr id="58" name="テキスト ボックス 57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/>
        </xdr:nvSpPr>
        <xdr:spPr>
          <a:xfrm>
            <a:off x="8486775" y="5658411"/>
            <a:ext cx="1735791" cy="512109"/>
          </a:xfrm>
          <a:prstGeom prst="rect">
            <a:avLst/>
          </a:prstGeom>
          <a:solidFill>
            <a:schemeClr val="lt1"/>
          </a:solidFill>
          <a:ln w="317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/>
              <a:t>数式が入っているので</a:t>
            </a:r>
            <a:endParaRPr kumimoji="1" lang="en-US" altLang="ja-JP" sz="1100" b="1"/>
          </a:p>
          <a:p>
            <a:pPr algn="ctr"/>
            <a:r>
              <a:rPr kumimoji="1" lang="ja-JP" altLang="en-US" sz="1100" b="1"/>
              <a:t>入力不要！</a:t>
            </a:r>
          </a:p>
        </xdr:txBody>
      </xdr:sp>
      <xdr:cxnSp macro="">
        <xdr:nvCxnSpPr>
          <xdr:cNvPr id="59" name="直線矢印コネクタ 58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CxnSpPr>
            <a:stCxn id="58" idx="1"/>
          </xdr:cNvCxnSpPr>
        </xdr:nvCxnSpPr>
        <xdr:spPr>
          <a:xfrm flipH="1">
            <a:off x="8001001" y="5917827"/>
            <a:ext cx="485774" cy="281267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0" name="正方形/長方形 59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/>
        </xdr:nvSpPr>
        <xdr:spPr>
          <a:xfrm>
            <a:off x="6878730" y="5848910"/>
            <a:ext cx="1126996" cy="2297766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0</xdr:colOff>
      <xdr:row>27</xdr:row>
      <xdr:rowOff>548366</xdr:rowOff>
    </xdr:from>
    <xdr:to>
      <xdr:col>12</xdr:col>
      <xdr:colOff>1125315</xdr:colOff>
      <xdr:row>49</xdr:row>
      <xdr:rowOff>13607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6830786" y="9270545"/>
          <a:ext cx="1125315" cy="433659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  <pageSetUpPr fitToPage="1"/>
  </sheetPr>
  <dimension ref="A1:R106"/>
  <sheetViews>
    <sheetView tabSelected="1" view="pageBreakPreview" topLeftCell="A4" zoomScaleNormal="100" zoomScaleSheetLayoutView="100" workbookViewId="0">
      <selection activeCell="D52" sqref="D52:P52"/>
    </sheetView>
  </sheetViews>
  <sheetFormatPr defaultColWidth="9" defaultRowHeight="9.6" x14ac:dyDescent="0.2"/>
  <cols>
    <col min="1" max="1" width="3.77734375" style="3" customWidth="1"/>
    <col min="2" max="2" width="2.44140625" style="3" customWidth="1"/>
    <col min="3" max="3" width="13.77734375" style="4" bestFit="1" customWidth="1"/>
    <col min="4" max="7" width="8.77734375" style="4" customWidth="1"/>
    <col min="8" max="8" width="6.109375" style="3" customWidth="1"/>
    <col min="9" max="9" width="8" style="3" customWidth="1"/>
    <col min="10" max="11" width="7.88671875" style="3" customWidth="1"/>
    <col min="12" max="12" width="4.77734375" style="3" customWidth="1"/>
    <col min="13" max="13" width="14.88671875" style="3" bestFit="1" customWidth="1"/>
    <col min="14" max="14" width="12" style="3" customWidth="1"/>
    <col min="15" max="15" width="9" style="3" customWidth="1"/>
    <col min="16" max="16" width="12.44140625" style="3" customWidth="1"/>
    <col min="17" max="17" width="5.21875" style="3" customWidth="1"/>
    <col min="18" max="16384" width="9" style="3"/>
  </cols>
  <sheetData>
    <row r="1" spans="1:16" ht="9.75" customHeight="1" x14ac:dyDescent="0.2">
      <c r="C1" s="185" t="s">
        <v>0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6" ht="6" customHeight="1" x14ac:dyDescent="0.2">
      <c r="C2" s="186" t="s">
        <v>1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16" ht="15.75" customHeight="1" x14ac:dyDescent="0.2">
      <c r="B3" s="79" t="s">
        <v>97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65" t="s">
        <v>18</v>
      </c>
      <c r="O3" s="187" t="s">
        <v>34</v>
      </c>
      <c r="P3" s="187"/>
    </row>
    <row r="4" spans="1:16" ht="35.25" customHeight="1" x14ac:dyDescent="0.2">
      <c r="B4" s="225" t="s">
        <v>91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7"/>
      <c r="O4" s="188" t="s">
        <v>32</v>
      </c>
      <c r="P4" s="189"/>
    </row>
    <row r="5" spans="1:16" ht="35.25" customHeight="1" x14ac:dyDescent="0.2">
      <c r="A5" s="184" t="str">
        <f>IF(D9="","",IF(OR(D8="",F8=""),"フリガナを入力してください。↑",""))</f>
        <v/>
      </c>
      <c r="B5" s="228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30"/>
      <c r="O5" s="190"/>
      <c r="P5" s="191"/>
    </row>
    <row r="6" spans="1:16" ht="36" customHeight="1" x14ac:dyDescent="0.2">
      <c r="A6" s="184"/>
      <c r="B6" s="228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30"/>
      <c r="O6" s="190"/>
      <c r="P6" s="191"/>
    </row>
    <row r="7" spans="1:16" s="4" customFormat="1" ht="64.5" customHeight="1" x14ac:dyDescent="0.2">
      <c r="A7" s="184"/>
      <c r="B7" s="231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3"/>
      <c r="O7" s="192"/>
      <c r="P7" s="193"/>
    </row>
    <row r="8" spans="1:16" s="4" customFormat="1" ht="23.25" customHeight="1" x14ac:dyDescent="0.2">
      <c r="A8" s="184"/>
      <c r="B8" s="203" t="s">
        <v>12</v>
      </c>
      <c r="C8" s="204"/>
      <c r="D8" s="205"/>
      <c r="E8" s="206"/>
      <c r="F8" s="207"/>
      <c r="G8" s="207"/>
      <c r="H8" s="208" t="s">
        <v>2</v>
      </c>
      <c r="I8" s="210"/>
      <c r="J8" s="138" t="s">
        <v>9</v>
      </c>
      <c r="K8" s="212"/>
      <c r="L8" s="139"/>
      <c r="M8" s="217" t="s">
        <v>95</v>
      </c>
      <c r="N8" s="218"/>
      <c r="O8" s="223" t="s">
        <v>25</v>
      </c>
      <c r="P8" s="221"/>
    </row>
    <row r="9" spans="1:16" s="4" customFormat="1" ht="39.9" customHeight="1" x14ac:dyDescent="0.2">
      <c r="A9" s="184"/>
      <c r="B9" s="194" t="s">
        <v>4</v>
      </c>
      <c r="C9" s="195"/>
      <c r="D9" s="214"/>
      <c r="E9" s="214"/>
      <c r="F9" s="215"/>
      <c r="G9" s="216"/>
      <c r="H9" s="209"/>
      <c r="I9" s="211"/>
      <c r="J9" s="140"/>
      <c r="K9" s="213"/>
      <c r="L9" s="141"/>
      <c r="M9" s="219"/>
      <c r="N9" s="220"/>
      <c r="O9" s="224"/>
      <c r="P9" s="222"/>
    </row>
    <row r="10" spans="1:16" s="4" customFormat="1" ht="51.9" customHeight="1" x14ac:dyDescent="0.2">
      <c r="A10" s="59"/>
      <c r="B10" s="194" t="s">
        <v>5</v>
      </c>
      <c r="C10" s="195"/>
      <c r="D10" s="196"/>
      <c r="E10" s="197"/>
      <c r="F10" s="197"/>
      <c r="G10" s="198"/>
      <c r="H10" s="145" t="s">
        <v>19</v>
      </c>
      <c r="I10" s="199"/>
      <c r="J10" s="200" t="s">
        <v>94</v>
      </c>
      <c r="K10" s="201"/>
      <c r="L10" s="201"/>
      <c r="M10" s="201"/>
      <c r="N10" s="201"/>
      <c r="O10" s="201"/>
      <c r="P10" s="202"/>
    </row>
    <row r="11" spans="1:16" s="4" customFormat="1" ht="27.9" customHeight="1" x14ac:dyDescent="0.2">
      <c r="A11" s="137" t="str">
        <f>IF(D10="","",IF(D10=D11,"↑連絡先と同一ではない番号を記入。",""))</f>
        <v/>
      </c>
      <c r="B11" s="138" t="s">
        <v>26</v>
      </c>
      <c r="C11" s="139"/>
      <c r="D11" s="142"/>
      <c r="E11" s="143"/>
      <c r="F11" s="143"/>
      <c r="G11" s="144"/>
      <c r="H11" s="145" t="s">
        <v>27</v>
      </c>
      <c r="I11" s="146"/>
      <c r="J11" s="149"/>
      <c r="K11" s="150"/>
      <c r="L11" s="150"/>
      <c r="M11" s="150"/>
      <c r="N11" s="150"/>
      <c r="O11" s="150"/>
      <c r="P11" s="151"/>
    </row>
    <row r="12" spans="1:16" s="4" customFormat="1" ht="24" customHeight="1" x14ac:dyDescent="0.2">
      <c r="A12" s="137"/>
      <c r="B12" s="140"/>
      <c r="C12" s="141"/>
      <c r="D12" s="64" t="s">
        <v>76</v>
      </c>
      <c r="E12" s="152"/>
      <c r="F12" s="152"/>
      <c r="G12" s="153"/>
      <c r="H12" s="147"/>
      <c r="I12" s="148"/>
      <c r="J12" s="176" t="s">
        <v>80</v>
      </c>
      <c r="K12" s="177"/>
      <c r="L12" s="177"/>
      <c r="M12" s="177"/>
      <c r="N12" s="177"/>
      <c r="O12" s="177"/>
      <c r="P12" s="178"/>
    </row>
    <row r="13" spans="1:16" s="4" customFormat="1" ht="24.9" customHeight="1" x14ac:dyDescent="0.2">
      <c r="A13" s="137"/>
      <c r="B13" s="179" t="s">
        <v>6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1"/>
    </row>
    <row r="14" spans="1:16" ht="25.5" customHeight="1" x14ac:dyDescent="0.2">
      <c r="A14" s="137"/>
      <c r="B14" s="182" t="s">
        <v>21</v>
      </c>
      <c r="C14" s="182"/>
      <c r="D14" s="183" t="s">
        <v>28</v>
      </c>
      <c r="E14" s="183"/>
      <c r="F14" s="183"/>
      <c r="G14" s="183"/>
      <c r="H14" s="183"/>
      <c r="I14" s="183"/>
      <c r="J14" s="183"/>
      <c r="K14" s="183" t="s">
        <v>29</v>
      </c>
      <c r="L14" s="183"/>
      <c r="M14" s="62" t="s">
        <v>30</v>
      </c>
      <c r="N14" s="183" t="s">
        <v>31</v>
      </c>
      <c r="O14" s="183"/>
      <c r="P14" s="183"/>
    </row>
    <row r="15" spans="1:16" ht="18" customHeight="1" x14ac:dyDescent="0.2">
      <c r="A15" s="137"/>
      <c r="B15" s="154" t="s">
        <v>33</v>
      </c>
      <c r="C15" s="156"/>
      <c r="D15" s="158" t="s">
        <v>60</v>
      </c>
      <c r="E15" s="159"/>
      <c r="F15" s="159"/>
      <c r="G15" s="159"/>
      <c r="H15" s="159"/>
      <c r="I15" s="159"/>
      <c r="J15" s="160"/>
      <c r="K15" s="164"/>
      <c r="L15" s="165"/>
      <c r="M15" s="168"/>
      <c r="N15" s="170"/>
      <c r="O15" s="171"/>
      <c r="P15" s="172"/>
    </row>
    <row r="16" spans="1:16" ht="18" customHeight="1" x14ac:dyDescent="0.2">
      <c r="A16" s="137"/>
      <c r="B16" s="155"/>
      <c r="C16" s="157"/>
      <c r="D16" s="161"/>
      <c r="E16" s="162"/>
      <c r="F16" s="162"/>
      <c r="G16" s="162"/>
      <c r="H16" s="162"/>
      <c r="I16" s="162"/>
      <c r="J16" s="163"/>
      <c r="K16" s="166"/>
      <c r="L16" s="167"/>
      <c r="M16" s="169"/>
      <c r="N16" s="173"/>
      <c r="O16" s="174"/>
      <c r="P16" s="175"/>
    </row>
    <row r="17" spans="1:16" ht="18" customHeight="1" x14ac:dyDescent="0.2">
      <c r="A17" s="137"/>
      <c r="B17" s="42" t="s">
        <v>23</v>
      </c>
      <c r="C17" s="45"/>
      <c r="D17" s="93"/>
      <c r="E17" s="94"/>
      <c r="F17" s="94"/>
      <c r="G17" s="94"/>
      <c r="H17" s="94"/>
      <c r="I17" s="94"/>
      <c r="J17" s="95"/>
      <c r="K17" s="99"/>
      <c r="L17" s="101"/>
      <c r="M17" s="105" t="str">
        <f>DATEDIF($C17,$C18+1,"Y")&amp;"年"&amp;DATEDIF($C17,$C18+1,"YM")&amp;"ヶ月"</f>
        <v>0年0ヶ月</v>
      </c>
      <c r="N17" s="234"/>
      <c r="O17" s="235"/>
      <c r="P17" s="236"/>
    </row>
    <row r="18" spans="1:16" ht="22.5" customHeight="1" x14ac:dyDescent="0.2">
      <c r="A18" s="137"/>
      <c r="B18" s="43" t="s">
        <v>24</v>
      </c>
      <c r="C18" s="46"/>
      <c r="D18" s="96"/>
      <c r="E18" s="97"/>
      <c r="F18" s="97"/>
      <c r="G18" s="97"/>
      <c r="H18" s="97"/>
      <c r="I18" s="97"/>
      <c r="J18" s="98"/>
      <c r="K18" s="102"/>
      <c r="L18" s="104"/>
      <c r="M18" s="106"/>
      <c r="N18" s="237"/>
      <c r="O18" s="238"/>
      <c r="P18" s="239"/>
    </row>
    <row r="19" spans="1:16" ht="18" customHeight="1" x14ac:dyDescent="0.2">
      <c r="A19" s="137"/>
      <c r="B19" s="42" t="s">
        <v>23</v>
      </c>
      <c r="C19" s="45"/>
      <c r="D19" s="93"/>
      <c r="E19" s="94"/>
      <c r="F19" s="94"/>
      <c r="G19" s="94"/>
      <c r="H19" s="94"/>
      <c r="I19" s="94"/>
      <c r="J19" s="95"/>
      <c r="K19" s="99"/>
      <c r="L19" s="101"/>
      <c r="M19" s="105" t="str">
        <f>DATEDIF($C19,$C20+1,"Y")&amp;"年"&amp;DATEDIF($C19,$C20+1,"YM")&amp;"ヶ月"</f>
        <v>0年0ヶ月</v>
      </c>
      <c r="N19" s="170"/>
      <c r="O19" s="171"/>
      <c r="P19" s="172"/>
    </row>
    <row r="20" spans="1:16" ht="22.5" customHeight="1" x14ac:dyDescent="0.2">
      <c r="A20" s="137"/>
      <c r="B20" s="44" t="s">
        <v>24</v>
      </c>
      <c r="C20" s="46"/>
      <c r="D20" s="96"/>
      <c r="E20" s="97"/>
      <c r="F20" s="97"/>
      <c r="G20" s="97"/>
      <c r="H20" s="97"/>
      <c r="I20" s="97"/>
      <c r="J20" s="98"/>
      <c r="K20" s="102"/>
      <c r="L20" s="104"/>
      <c r="M20" s="106"/>
      <c r="N20" s="173"/>
      <c r="O20" s="174"/>
      <c r="P20" s="175"/>
    </row>
    <row r="21" spans="1:16" ht="18" customHeight="1" x14ac:dyDescent="0.2">
      <c r="A21" s="5"/>
      <c r="B21" s="42" t="s">
        <v>23</v>
      </c>
      <c r="C21" s="45"/>
      <c r="D21" s="93"/>
      <c r="E21" s="94"/>
      <c r="F21" s="94"/>
      <c r="G21" s="94"/>
      <c r="H21" s="94"/>
      <c r="I21" s="94"/>
      <c r="J21" s="95"/>
      <c r="K21" s="99"/>
      <c r="L21" s="101"/>
      <c r="M21" s="105" t="str">
        <f>DATEDIF($C21,$C22+1,"Y")&amp;"年"&amp;DATEDIF($C21,$C22+1,"YM")&amp;"ヶ月"</f>
        <v>0年0ヶ月</v>
      </c>
      <c r="N21" s="170"/>
      <c r="O21" s="171"/>
      <c r="P21" s="172"/>
    </row>
    <row r="22" spans="1:16" ht="22.5" customHeight="1" x14ac:dyDescent="0.2">
      <c r="A22" s="5"/>
      <c r="B22" s="43" t="s">
        <v>24</v>
      </c>
      <c r="C22" s="46"/>
      <c r="D22" s="96"/>
      <c r="E22" s="97"/>
      <c r="F22" s="97"/>
      <c r="G22" s="97"/>
      <c r="H22" s="97"/>
      <c r="I22" s="97"/>
      <c r="J22" s="98"/>
      <c r="K22" s="102"/>
      <c r="L22" s="104"/>
      <c r="M22" s="106"/>
      <c r="N22" s="173"/>
      <c r="O22" s="174"/>
      <c r="P22" s="175"/>
    </row>
    <row r="23" spans="1:16" ht="18" customHeight="1" x14ac:dyDescent="0.2">
      <c r="A23" s="5"/>
      <c r="B23" s="42" t="s">
        <v>23</v>
      </c>
      <c r="C23" s="45"/>
      <c r="D23" s="93"/>
      <c r="E23" s="94"/>
      <c r="F23" s="94"/>
      <c r="G23" s="94"/>
      <c r="H23" s="94"/>
      <c r="I23" s="94"/>
      <c r="J23" s="95"/>
      <c r="K23" s="99"/>
      <c r="L23" s="101"/>
      <c r="M23" s="105" t="str">
        <f>DATEDIF($C23,$C24+1,"Y")&amp;"年"&amp;DATEDIF($C23,$C24+1,"YM")&amp;"ヶ月"</f>
        <v>0年0ヶ月</v>
      </c>
      <c r="N23" s="170"/>
      <c r="O23" s="171"/>
      <c r="P23" s="172"/>
    </row>
    <row r="24" spans="1:16" ht="22.5" customHeight="1" x14ac:dyDescent="0.2">
      <c r="A24" s="5"/>
      <c r="B24" s="43" t="s">
        <v>24</v>
      </c>
      <c r="C24" s="46"/>
      <c r="D24" s="96"/>
      <c r="E24" s="97"/>
      <c r="F24" s="97"/>
      <c r="G24" s="97"/>
      <c r="H24" s="97"/>
      <c r="I24" s="97"/>
      <c r="J24" s="98"/>
      <c r="K24" s="102"/>
      <c r="L24" s="104"/>
      <c r="M24" s="106"/>
      <c r="N24" s="173"/>
      <c r="O24" s="174"/>
      <c r="P24" s="175"/>
    </row>
    <row r="25" spans="1:16" ht="18" customHeight="1" x14ac:dyDescent="0.2">
      <c r="A25" s="5"/>
      <c r="B25" s="55" t="str">
        <f>IF(D17="","",IF(OR(C17="",C18=""),"※自・至を入力してください。",""))</f>
        <v/>
      </c>
      <c r="C25" s="38"/>
      <c r="D25" s="39"/>
      <c r="E25" s="54" t="str">
        <f>IF(D19="","",IF(OR(C19="",C20=""),"※自・至を入力してください。",""))</f>
        <v/>
      </c>
      <c r="F25" s="39"/>
      <c r="G25" s="38"/>
      <c r="H25" s="54" t="str">
        <f>IF(D21="","",IF(OR(C21="",C22=""),"※自・至を入力してください。",""))</f>
        <v/>
      </c>
      <c r="I25" s="29"/>
      <c r="J25" s="29"/>
      <c r="K25" s="7"/>
      <c r="L25" s="7"/>
      <c r="M25" s="1" t="str">
        <f>INT((DATEDIF(C17,C18+1,"m")+DATEDIF(C19,C20+1,"m")+DATEDIF(C21,C22+1,"m"))/12)&amp;"年"&amp;MOD((DATEDIF(C17,C18+1,"m")+DATEDIF(C19,C20+1,"m")+DATEDIF(C21,C22+1,"m")),12)&amp;"ヶ月"</f>
        <v>0年0ヶ月</v>
      </c>
      <c r="N25" s="6"/>
      <c r="O25" s="6"/>
      <c r="P25" s="8"/>
    </row>
    <row r="26" spans="1:16" ht="18" customHeight="1" x14ac:dyDescent="0.2">
      <c r="A26" s="5"/>
      <c r="B26" s="56" t="str">
        <f>IF(D23="","",IF(OR(C23="",C24=""),"※自・至を入力してください。",""))</f>
        <v/>
      </c>
      <c r="D26" s="28"/>
      <c r="E26" s="28"/>
      <c r="F26" s="28"/>
      <c r="G26" s="28"/>
      <c r="H26" s="28"/>
      <c r="I26" s="28"/>
      <c r="J26" s="28"/>
      <c r="K26" s="241"/>
      <c r="L26" s="241"/>
      <c r="M26" s="9"/>
      <c r="N26" s="174"/>
      <c r="O26" s="174"/>
      <c r="P26" s="175"/>
    </row>
    <row r="27" spans="1:16" s="4" customFormat="1" ht="24.9" customHeight="1" x14ac:dyDescent="0.2">
      <c r="A27" s="10"/>
      <c r="B27" s="242" t="s">
        <v>8</v>
      </c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</row>
    <row r="28" spans="1:16" ht="43.5" customHeight="1" x14ac:dyDescent="0.2">
      <c r="A28" s="57"/>
      <c r="B28" s="183" t="s">
        <v>20</v>
      </c>
      <c r="C28" s="183"/>
      <c r="D28" s="183" t="s">
        <v>13</v>
      </c>
      <c r="E28" s="183"/>
      <c r="F28" s="183"/>
      <c r="G28" s="183"/>
      <c r="H28" s="243" t="s">
        <v>14</v>
      </c>
      <c r="I28" s="244"/>
      <c r="J28" s="245"/>
      <c r="K28" s="246" t="s">
        <v>3</v>
      </c>
      <c r="L28" s="247"/>
      <c r="M28" s="62" t="s">
        <v>15</v>
      </c>
      <c r="N28" s="63" t="s">
        <v>90</v>
      </c>
      <c r="O28" s="248" t="s">
        <v>17</v>
      </c>
      <c r="P28" s="248"/>
    </row>
    <row r="29" spans="1:16" ht="17.100000000000001" customHeight="1" x14ac:dyDescent="0.2">
      <c r="A29" s="5"/>
      <c r="B29" s="42" t="s">
        <v>23</v>
      </c>
      <c r="C29" s="45"/>
      <c r="D29" s="93"/>
      <c r="E29" s="94"/>
      <c r="F29" s="94"/>
      <c r="G29" s="95"/>
      <c r="H29" s="99"/>
      <c r="I29" s="100"/>
      <c r="J29" s="101"/>
      <c r="K29" s="99"/>
      <c r="L29" s="101"/>
      <c r="M29" s="105" t="str">
        <f>DATEDIF(C29,C30+1,"Y")&amp;"年"&amp;DATEDIF(C29,C30+1,"YM")&amp;"ヶ月"</f>
        <v>0年0ヶ月</v>
      </c>
      <c r="N29" s="107"/>
      <c r="O29" s="109"/>
      <c r="P29" s="110"/>
    </row>
    <row r="30" spans="1:16" ht="17.100000000000001" customHeight="1" x14ac:dyDescent="0.2">
      <c r="A30" s="5"/>
      <c r="B30" s="43" t="s">
        <v>24</v>
      </c>
      <c r="C30" s="46"/>
      <c r="D30" s="96"/>
      <c r="E30" s="97"/>
      <c r="F30" s="97"/>
      <c r="G30" s="98"/>
      <c r="H30" s="102"/>
      <c r="I30" s="103"/>
      <c r="J30" s="104"/>
      <c r="K30" s="102"/>
      <c r="L30" s="104"/>
      <c r="M30" s="106"/>
      <c r="N30" s="240"/>
      <c r="O30" s="111"/>
      <c r="P30" s="112"/>
    </row>
    <row r="31" spans="1:16" ht="17.100000000000001" customHeight="1" x14ac:dyDescent="0.2">
      <c r="A31" s="5"/>
      <c r="B31" s="42" t="s">
        <v>23</v>
      </c>
      <c r="C31" s="45"/>
      <c r="D31" s="93"/>
      <c r="E31" s="94"/>
      <c r="F31" s="94"/>
      <c r="G31" s="95"/>
      <c r="H31" s="99"/>
      <c r="I31" s="100"/>
      <c r="J31" s="101"/>
      <c r="K31" s="99"/>
      <c r="L31" s="101"/>
      <c r="M31" s="105" t="str">
        <f>DATEDIF(C31,C32+1,"Y")&amp;"年"&amp;DATEDIF(C31,C32+1,"YM")&amp;"ヶ月"</f>
        <v>0年0ヶ月</v>
      </c>
      <c r="N31" s="107"/>
      <c r="O31" s="109"/>
      <c r="P31" s="110"/>
    </row>
    <row r="32" spans="1:16" ht="17.100000000000001" customHeight="1" x14ac:dyDescent="0.2">
      <c r="A32" s="5"/>
      <c r="B32" s="43" t="s">
        <v>24</v>
      </c>
      <c r="C32" s="46"/>
      <c r="D32" s="96"/>
      <c r="E32" s="97"/>
      <c r="F32" s="97"/>
      <c r="G32" s="98"/>
      <c r="H32" s="102"/>
      <c r="I32" s="103"/>
      <c r="J32" s="104"/>
      <c r="K32" s="102"/>
      <c r="L32" s="104"/>
      <c r="M32" s="106"/>
      <c r="N32" s="240"/>
      <c r="O32" s="111"/>
      <c r="P32" s="112"/>
    </row>
    <row r="33" spans="1:16" ht="17.100000000000001" customHeight="1" x14ac:dyDescent="0.2">
      <c r="A33" s="5"/>
      <c r="B33" s="42" t="s">
        <v>23</v>
      </c>
      <c r="C33" s="45"/>
      <c r="D33" s="93"/>
      <c r="E33" s="94"/>
      <c r="F33" s="94"/>
      <c r="G33" s="95"/>
      <c r="H33" s="99"/>
      <c r="I33" s="100"/>
      <c r="J33" s="101"/>
      <c r="K33" s="99"/>
      <c r="L33" s="101"/>
      <c r="M33" s="105" t="str">
        <f>DATEDIF(C33,C34+1,"Y")&amp;"年"&amp;DATEDIF(C33,C34+1,"YM")&amp;"ヶ月"</f>
        <v>0年0ヶ月</v>
      </c>
      <c r="N33" s="107"/>
      <c r="O33" s="109"/>
      <c r="P33" s="110"/>
    </row>
    <row r="34" spans="1:16" ht="17.100000000000001" customHeight="1" x14ac:dyDescent="0.2">
      <c r="A34" s="5"/>
      <c r="B34" s="43" t="s">
        <v>24</v>
      </c>
      <c r="C34" s="46"/>
      <c r="D34" s="96"/>
      <c r="E34" s="97"/>
      <c r="F34" s="97"/>
      <c r="G34" s="98"/>
      <c r="H34" s="102"/>
      <c r="I34" s="103"/>
      <c r="J34" s="104"/>
      <c r="K34" s="102"/>
      <c r="L34" s="104"/>
      <c r="M34" s="106"/>
      <c r="N34" s="240"/>
      <c r="O34" s="111"/>
      <c r="P34" s="112"/>
    </row>
    <row r="35" spans="1:16" ht="16.5" customHeight="1" x14ac:dyDescent="0.2">
      <c r="A35" s="5"/>
      <c r="B35" s="42" t="s">
        <v>23</v>
      </c>
      <c r="C35" s="45"/>
      <c r="D35" s="93"/>
      <c r="E35" s="94"/>
      <c r="F35" s="94"/>
      <c r="G35" s="95"/>
      <c r="H35" s="99"/>
      <c r="I35" s="100"/>
      <c r="J35" s="101"/>
      <c r="K35" s="99"/>
      <c r="L35" s="101"/>
      <c r="M35" s="105" t="str">
        <f>DATEDIF(C35,C36+1,"Y")&amp;"年"&amp;DATEDIF(C35,C36+1,"YM")&amp;"ヶ月"</f>
        <v>0年0ヶ月</v>
      </c>
      <c r="N35" s="107"/>
      <c r="O35" s="109"/>
      <c r="P35" s="110"/>
    </row>
    <row r="36" spans="1:16" ht="17.100000000000001" customHeight="1" x14ac:dyDescent="0.2">
      <c r="A36" s="5"/>
      <c r="B36" s="43" t="s">
        <v>24</v>
      </c>
      <c r="C36" s="46"/>
      <c r="D36" s="96"/>
      <c r="E36" s="97"/>
      <c r="F36" s="97"/>
      <c r="G36" s="98"/>
      <c r="H36" s="102"/>
      <c r="I36" s="103"/>
      <c r="J36" s="104"/>
      <c r="K36" s="102"/>
      <c r="L36" s="104"/>
      <c r="M36" s="106"/>
      <c r="N36" s="108"/>
      <c r="O36" s="111"/>
      <c r="P36" s="112"/>
    </row>
    <row r="37" spans="1:16" ht="17.100000000000001" customHeight="1" x14ac:dyDescent="0.2">
      <c r="A37" s="5"/>
      <c r="B37" s="42" t="s">
        <v>23</v>
      </c>
      <c r="C37" s="45"/>
      <c r="D37" s="93"/>
      <c r="E37" s="94"/>
      <c r="F37" s="94"/>
      <c r="G37" s="95"/>
      <c r="H37" s="99"/>
      <c r="I37" s="100"/>
      <c r="J37" s="101"/>
      <c r="K37" s="99"/>
      <c r="L37" s="101"/>
      <c r="M37" s="105" t="str">
        <f>DATEDIF(C37,C38+1,"Y")&amp;"年"&amp;DATEDIF(C37,C38+1,"YM")&amp;"ヶ月"</f>
        <v>0年0ヶ月</v>
      </c>
      <c r="N37" s="107"/>
      <c r="O37" s="109"/>
      <c r="P37" s="110"/>
    </row>
    <row r="38" spans="1:16" ht="17.100000000000001" customHeight="1" x14ac:dyDescent="0.2">
      <c r="A38" s="5"/>
      <c r="B38" s="43" t="s">
        <v>24</v>
      </c>
      <c r="C38" s="46"/>
      <c r="D38" s="96"/>
      <c r="E38" s="97"/>
      <c r="F38" s="97"/>
      <c r="G38" s="98"/>
      <c r="H38" s="102"/>
      <c r="I38" s="103"/>
      <c r="J38" s="104"/>
      <c r="K38" s="102"/>
      <c r="L38" s="104"/>
      <c r="M38" s="106"/>
      <c r="N38" s="108"/>
      <c r="O38" s="111"/>
      <c r="P38" s="112"/>
    </row>
    <row r="39" spans="1:16" ht="16.5" customHeight="1" x14ac:dyDescent="0.2">
      <c r="A39" s="5"/>
      <c r="B39" s="42" t="s">
        <v>23</v>
      </c>
      <c r="C39" s="45"/>
      <c r="D39" s="93"/>
      <c r="E39" s="94"/>
      <c r="F39" s="94"/>
      <c r="G39" s="95"/>
      <c r="H39" s="99"/>
      <c r="I39" s="100"/>
      <c r="J39" s="101"/>
      <c r="K39" s="99"/>
      <c r="L39" s="101"/>
      <c r="M39" s="105" t="str">
        <f>DATEDIF(C39,C40+1,"Y")&amp;"年"&amp;DATEDIF(C39,C40+1,"YM")&amp;"ヶ月"</f>
        <v>0年0ヶ月</v>
      </c>
      <c r="N39" s="107"/>
      <c r="O39" s="109"/>
      <c r="P39" s="110"/>
    </row>
    <row r="40" spans="1:16" ht="17.100000000000001" customHeight="1" x14ac:dyDescent="0.2">
      <c r="A40" s="5"/>
      <c r="B40" s="43" t="s">
        <v>24</v>
      </c>
      <c r="C40" s="46"/>
      <c r="D40" s="96"/>
      <c r="E40" s="97"/>
      <c r="F40" s="97"/>
      <c r="G40" s="98"/>
      <c r="H40" s="102"/>
      <c r="I40" s="103"/>
      <c r="J40" s="104"/>
      <c r="K40" s="102"/>
      <c r="L40" s="104"/>
      <c r="M40" s="106"/>
      <c r="N40" s="108"/>
      <c r="O40" s="111"/>
      <c r="P40" s="112"/>
    </row>
    <row r="41" spans="1:16" ht="17.100000000000001" customHeight="1" x14ac:dyDescent="0.2">
      <c r="A41" s="5"/>
      <c r="B41" s="42" t="s">
        <v>23</v>
      </c>
      <c r="C41" s="45"/>
      <c r="D41" s="93"/>
      <c r="E41" s="94"/>
      <c r="F41" s="94"/>
      <c r="G41" s="95"/>
      <c r="H41" s="99"/>
      <c r="I41" s="100"/>
      <c r="J41" s="101"/>
      <c r="K41" s="99"/>
      <c r="L41" s="101"/>
      <c r="M41" s="105" t="str">
        <f>DATEDIF(C41,C42+1,"Y")&amp;"年"&amp;DATEDIF(C41,C42+1,"YM")&amp;"ヶ月"</f>
        <v>0年0ヶ月</v>
      </c>
      <c r="N41" s="107"/>
      <c r="O41" s="109"/>
      <c r="P41" s="110"/>
    </row>
    <row r="42" spans="1:16" ht="17.100000000000001" customHeight="1" x14ac:dyDescent="0.2">
      <c r="A42" s="5"/>
      <c r="B42" s="43" t="s">
        <v>24</v>
      </c>
      <c r="C42" s="46"/>
      <c r="D42" s="96"/>
      <c r="E42" s="97"/>
      <c r="F42" s="97"/>
      <c r="G42" s="98"/>
      <c r="H42" s="102"/>
      <c r="I42" s="103"/>
      <c r="J42" s="104"/>
      <c r="K42" s="102"/>
      <c r="L42" s="104"/>
      <c r="M42" s="106"/>
      <c r="N42" s="108"/>
      <c r="O42" s="111"/>
      <c r="P42" s="112"/>
    </row>
    <row r="43" spans="1:16" ht="17.100000000000001" customHeight="1" x14ac:dyDescent="0.2">
      <c r="A43" s="5"/>
      <c r="B43" s="42" t="s">
        <v>23</v>
      </c>
      <c r="C43" s="45"/>
      <c r="D43" s="93"/>
      <c r="E43" s="94"/>
      <c r="F43" s="94"/>
      <c r="G43" s="95"/>
      <c r="H43" s="99"/>
      <c r="I43" s="100"/>
      <c r="J43" s="101"/>
      <c r="K43" s="99"/>
      <c r="L43" s="101"/>
      <c r="M43" s="105" t="str">
        <f>DATEDIF(C43,C44+1,"Y")&amp;"年"&amp;DATEDIF(C43,C44+1,"YM")&amp;"ヶ月"</f>
        <v>0年0ヶ月</v>
      </c>
      <c r="N43" s="107"/>
      <c r="O43" s="109"/>
      <c r="P43" s="110"/>
    </row>
    <row r="44" spans="1:16" ht="17.100000000000001" customHeight="1" x14ac:dyDescent="0.2">
      <c r="A44" s="5"/>
      <c r="B44" s="43" t="s">
        <v>24</v>
      </c>
      <c r="C44" s="46"/>
      <c r="D44" s="96"/>
      <c r="E44" s="97"/>
      <c r="F44" s="97"/>
      <c r="G44" s="98"/>
      <c r="H44" s="102"/>
      <c r="I44" s="103"/>
      <c r="J44" s="104"/>
      <c r="K44" s="102"/>
      <c r="L44" s="104"/>
      <c r="M44" s="106"/>
      <c r="N44" s="108"/>
      <c r="O44" s="111"/>
      <c r="P44" s="112"/>
    </row>
    <row r="45" spans="1:16" ht="16.5" customHeight="1" x14ac:dyDescent="0.2">
      <c r="A45" s="5"/>
      <c r="B45" s="42" t="s">
        <v>23</v>
      </c>
      <c r="C45" s="45"/>
      <c r="D45" s="93"/>
      <c r="E45" s="94"/>
      <c r="F45" s="94"/>
      <c r="G45" s="95"/>
      <c r="H45" s="99"/>
      <c r="I45" s="100"/>
      <c r="J45" s="101"/>
      <c r="K45" s="99"/>
      <c r="L45" s="101"/>
      <c r="M45" s="105" t="str">
        <f>DATEDIF(C45,C46+1,"Y")&amp;"年"&amp;DATEDIF(C45,C46+1,"YM")&amp;"ヶ月"</f>
        <v>0年0ヶ月</v>
      </c>
      <c r="N45" s="107"/>
      <c r="O45" s="109"/>
      <c r="P45" s="110"/>
    </row>
    <row r="46" spans="1:16" ht="17.100000000000001" customHeight="1" x14ac:dyDescent="0.2">
      <c r="A46" s="5"/>
      <c r="B46" s="43" t="s">
        <v>24</v>
      </c>
      <c r="C46" s="46"/>
      <c r="D46" s="96"/>
      <c r="E46" s="97"/>
      <c r="F46" s="97"/>
      <c r="G46" s="98"/>
      <c r="H46" s="102"/>
      <c r="I46" s="103"/>
      <c r="J46" s="104"/>
      <c r="K46" s="102"/>
      <c r="L46" s="104"/>
      <c r="M46" s="106"/>
      <c r="N46" s="108"/>
      <c r="O46" s="111"/>
      <c r="P46" s="112"/>
    </row>
    <row r="47" spans="1:16" ht="17.100000000000001" customHeight="1" x14ac:dyDescent="0.2">
      <c r="A47" s="5"/>
      <c r="B47" s="42" t="s">
        <v>23</v>
      </c>
      <c r="C47" s="45"/>
      <c r="D47" s="93"/>
      <c r="E47" s="94"/>
      <c r="F47" s="94"/>
      <c r="G47" s="95"/>
      <c r="H47" s="99"/>
      <c r="I47" s="100"/>
      <c r="J47" s="101"/>
      <c r="K47" s="99"/>
      <c r="L47" s="101"/>
      <c r="M47" s="105" t="str">
        <f>DATEDIF(C47,C48+1,"Y")&amp;"年"&amp;DATEDIF(C47,C48+1,"YM")&amp;"ヶ月"</f>
        <v>0年0ヶ月</v>
      </c>
      <c r="N47" s="107"/>
      <c r="O47" s="109"/>
      <c r="P47" s="110"/>
    </row>
    <row r="48" spans="1:16" ht="17.100000000000001" customHeight="1" x14ac:dyDescent="0.2">
      <c r="A48" s="5"/>
      <c r="B48" s="43" t="s">
        <v>24</v>
      </c>
      <c r="C48" s="46"/>
      <c r="D48" s="96"/>
      <c r="E48" s="97"/>
      <c r="F48" s="97"/>
      <c r="G48" s="98"/>
      <c r="H48" s="102"/>
      <c r="I48" s="103"/>
      <c r="J48" s="104"/>
      <c r="K48" s="102"/>
      <c r="L48" s="104"/>
      <c r="M48" s="106"/>
      <c r="N48" s="108"/>
      <c r="O48" s="111"/>
      <c r="P48" s="112"/>
    </row>
    <row r="49" spans="1:18" ht="18" customHeight="1" x14ac:dyDescent="0.2">
      <c r="A49" s="5"/>
      <c r="B49" s="55" t="str">
        <f>IF(D29="","",IF(OR(C29="",C30=""),"※自・至を入力してください。",""))</f>
        <v/>
      </c>
      <c r="C49" s="30"/>
      <c r="D49" s="31"/>
      <c r="E49" s="77" t="str">
        <f>IF(D31="","",IF(OR(C31="",C32=""),"※自・至を入力してください。",""))</f>
        <v/>
      </c>
      <c r="F49" s="31"/>
      <c r="G49" s="31"/>
      <c r="H49" s="77" t="str">
        <f>IF(D33="","",IF(OR(C33="",C34=""),"※自・至を入力してください。",""))</f>
        <v/>
      </c>
      <c r="I49" s="32"/>
      <c r="J49" s="32"/>
      <c r="K49" s="32"/>
      <c r="L49" s="12"/>
      <c r="M49" s="78" t="str">
        <f>INT((DATEDIF(C29,C30+1,"m")+DATEDIF(C31,C32+1,"m")+DATEDIF(C33,C34+1,"m")+DATEDIF(C47,C48+1,"m"))/12)&amp;"年"&amp;MOD((DATEDIF(C29,C30+1,"m")+DATEDIF(C31,C32+1,"m")+DATEDIF(C33,C34+1,"m")+DATEDIF(C47,C48+1,"m")),12)&amp;"ヶ月"</f>
        <v>0年0ヶ月</v>
      </c>
      <c r="N49" s="11"/>
      <c r="O49" s="13"/>
      <c r="P49" s="14"/>
    </row>
    <row r="50" spans="1:18" ht="17.25" customHeight="1" x14ac:dyDescent="0.2">
      <c r="B50" s="56" t="str">
        <f>IF(D35="","",IF(OR(C35="",C36=""),"※自・至を入力してください。",""))</f>
        <v/>
      </c>
      <c r="C50" s="33"/>
      <c r="D50" s="34"/>
      <c r="E50" s="54"/>
      <c r="F50" s="34"/>
      <c r="G50" s="34"/>
      <c r="H50" s="54"/>
      <c r="I50" s="35"/>
      <c r="J50" s="35"/>
      <c r="K50" s="35"/>
      <c r="L50" s="16"/>
      <c r="M50" s="1"/>
      <c r="N50" s="15"/>
      <c r="O50" s="17"/>
      <c r="P50" s="18"/>
    </row>
    <row r="51" spans="1:18" s="4" customFormat="1" ht="24.6" customHeight="1" x14ac:dyDescent="0.2">
      <c r="B51" s="249" t="s">
        <v>7</v>
      </c>
      <c r="C51" s="250"/>
      <c r="D51" s="251" t="s">
        <v>10</v>
      </c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2"/>
    </row>
    <row r="52" spans="1:18" s="21" customFormat="1" ht="22.5" customHeight="1" x14ac:dyDescent="0.2">
      <c r="B52" s="75"/>
      <c r="C52" s="66"/>
      <c r="D52" s="262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4"/>
    </row>
    <row r="53" spans="1:18" s="21" customFormat="1" ht="22.5" customHeight="1" x14ac:dyDescent="0.2">
      <c r="B53" s="76"/>
      <c r="C53" s="69"/>
      <c r="D53" s="286"/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287"/>
      <c r="P53" s="288"/>
    </row>
    <row r="54" spans="1:18" ht="24.9" customHeight="1" x14ac:dyDescent="0.2">
      <c r="A54" s="5"/>
      <c r="B54" s="289" t="s">
        <v>92</v>
      </c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1"/>
      <c r="Q54" s="83" t="s">
        <v>77</v>
      </c>
      <c r="R54" s="37"/>
    </row>
    <row r="55" spans="1:18" ht="28.5" customHeight="1" x14ac:dyDescent="0.2">
      <c r="A55" s="41"/>
      <c r="B55" s="243" t="s">
        <v>20</v>
      </c>
      <c r="C55" s="245"/>
      <c r="D55" s="243" t="s">
        <v>79</v>
      </c>
      <c r="E55" s="244"/>
      <c r="F55" s="244"/>
      <c r="G55" s="244"/>
      <c r="H55" s="244"/>
      <c r="I55" s="244"/>
      <c r="J55" s="244"/>
      <c r="K55" s="245"/>
      <c r="L55" s="253" t="s">
        <v>16</v>
      </c>
      <c r="M55" s="254"/>
      <c r="N55" s="254"/>
      <c r="O55" s="254"/>
      <c r="P55" s="255"/>
    </row>
    <row r="56" spans="1:18" ht="26.1" customHeight="1" x14ac:dyDescent="0.2">
      <c r="A56" s="41"/>
      <c r="B56" s="256"/>
      <c r="C56" s="257"/>
      <c r="D56" s="205"/>
      <c r="E56" s="206"/>
      <c r="F56" s="206"/>
      <c r="G56" s="206"/>
      <c r="H56" s="206"/>
      <c r="I56" s="206"/>
      <c r="J56" s="206"/>
      <c r="K56" s="258"/>
      <c r="L56" s="259"/>
      <c r="M56" s="260"/>
      <c r="N56" s="260"/>
      <c r="O56" s="260"/>
      <c r="P56" s="261"/>
      <c r="Q56" s="53" t="str">
        <f>IF(D56="","",IF(L56="","資格番号を入力。(見込みの場合は不要。）",""))</f>
        <v/>
      </c>
    </row>
    <row r="57" spans="1:18" ht="26.1" customHeight="1" x14ac:dyDescent="0.2">
      <c r="A57" s="41"/>
      <c r="B57" s="256"/>
      <c r="C57" s="257"/>
      <c r="D57" s="205"/>
      <c r="E57" s="206"/>
      <c r="F57" s="206"/>
      <c r="G57" s="206"/>
      <c r="H57" s="206"/>
      <c r="I57" s="206"/>
      <c r="J57" s="206"/>
      <c r="K57" s="258"/>
      <c r="L57" s="259"/>
      <c r="M57" s="260"/>
      <c r="N57" s="260"/>
      <c r="O57" s="260"/>
      <c r="P57" s="261"/>
      <c r="Q57" s="53" t="str">
        <f>IF(D57="","",IF(L57="","資格番号を入力。(見込みの場合は不要。）",""))</f>
        <v/>
      </c>
    </row>
    <row r="58" spans="1:18" ht="26.1" customHeight="1" x14ac:dyDescent="0.2">
      <c r="A58" s="41"/>
      <c r="B58" s="256"/>
      <c r="C58" s="257"/>
      <c r="D58" s="205"/>
      <c r="E58" s="206"/>
      <c r="F58" s="206"/>
      <c r="G58" s="206"/>
      <c r="H58" s="206"/>
      <c r="I58" s="206"/>
      <c r="J58" s="206"/>
      <c r="K58" s="258"/>
      <c r="L58" s="259"/>
      <c r="M58" s="260"/>
      <c r="N58" s="260"/>
      <c r="O58" s="260"/>
      <c r="P58" s="261"/>
      <c r="Q58" s="53" t="str">
        <f>IF(D58="","",IF(L58="","資格番号を入力。(見込みの場合は不要。）",""))</f>
        <v/>
      </c>
    </row>
    <row r="59" spans="1:18" ht="26.1" customHeight="1" x14ac:dyDescent="0.2">
      <c r="A59" s="41"/>
      <c r="B59" s="256"/>
      <c r="C59" s="257"/>
      <c r="D59" s="205"/>
      <c r="E59" s="206"/>
      <c r="F59" s="206"/>
      <c r="G59" s="206"/>
      <c r="H59" s="206"/>
      <c r="I59" s="206"/>
      <c r="J59" s="206"/>
      <c r="K59" s="258"/>
      <c r="L59" s="259"/>
      <c r="M59" s="260"/>
      <c r="N59" s="260"/>
      <c r="O59" s="260"/>
      <c r="P59" s="261"/>
      <c r="Q59" s="53" t="str">
        <f>IF(D59="","",IF(L59="","資格番号を入力。(見込みの場合は不要。）",""))</f>
        <v/>
      </c>
    </row>
    <row r="60" spans="1:18" ht="26.1" customHeight="1" x14ac:dyDescent="0.2">
      <c r="A60" s="41"/>
      <c r="B60" s="256"/>
      <c r="C60" s="257"/>
      <c r="D60" s="205"/>
      <c r="E60" s="206"/>
      <c r="F60" s="206"/>
      <c r="G60" s="206"/>
      <c r="H60" s="206"/>
      <c r="I60" s="206"/>
      <c r="J60" s="206"/>
      <c r="K60" s="258"/>
      <c r="L60" s="259"/>
      <c r="M60" s="260"/>
      <c r="N60" s="260"/>
      <c r="O60" s="260"/>
      <c r="P60" s="261"/>
      <c r="Q60" s="53" t="str">
        <f>IF(D60="","",IF(L60="","資格番号を入力。(見込みの場合は不要。）",""))</f>
        <v/>
      </c>
    </row>
    <row r="61" spans="1:18" s="20" customFormat="1" ht="24.9" customHeight="1" x14ac:dyDescent="0.2">
      <c r="B61" s="179" t="s">
        <v>93</v>
      </c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1"/>
    </row>
    <row r="62" spans="1:18" s="20" customFormat="1" ht="22.5" customHeight="1" x14ac:dyDescent="0.2">
      <c r="B62" s="268" t="s">
        <v>75</v>
      </c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70"/>
    </row>
    <row r="63" spans="1:18" s="20" customFormat="1" ht="33.9" customHeight="1" x14ac:dyDescent="0.2">
      <c r="B63" s="271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3"/>
    </row>
    <row r="64" spans="1:18" s="20" customFormat="1" ht="33.9" customHeight="1" x14ac:dyDescent="0.2">
      <c r="B64" s="274"/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3"/>
    </row>
    <row r="65" spans="2:18" s="20" customFormat="1" ht="33.9" customHeight="1" x14ac:dyDescent="0.2">
      <c r="B65" s="274"/>
      <c r="C65" s="272"/>
      <c r="D65" s="272"/>
      <c r="E65" s="272"/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3"/>
    </row>
    <row r="66" spans="2:18" s="20" customFormat="1" ht="33.9" customHeight="1" x14ac:dyDescent="0.2">
      <c r="B66" s="274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3"/>
    </row>
    <row r="67" spans="2:18" s="20" customFormat="1" ht="33.9" customHeight="1" x14ac:dyDescent="0.2">
      <c r="B67" s="274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  <c r="P67" s="273"/>
    </row>
    <row r="68" spans="2:18" s="20" customFormat="1" ht="33.9" customHeight="1" x14ac:dyDescent="0.2">
      <c r="B68" s="274"/>
      <c r="C68" s="272"/>
      <c r="D68" s="272"/>
      <c r="E68" s="272"/>
      <c r="F68" s="272"/>
      <c r="G68" s="272"/>
      <c r="H68" s="272"/>
      <c r="I68" s="272"/>
      <c r="J68" s="272"/>
      <c r="K68" s="272"/>
      <c r="L68" s="272"/>
      <c r="M68" s="272"/>
      <c r="N68" s="272"/>
      <c r="O68" s="272"/>
      <c r="P68" s="273"/>
    </row>
    <row r="69" spans="2:18" s="20" customFormat="1" ht="33.9" customHeight="1" x14ac:dyDescent="0.2">
      <c r="B69" s="275"/>
      <c r="C69" s="276"/>
      <c r="D69" s="276"/>
      <c r="E69" s="276"/>
      <c r="F69" s="276"/>
      <c r="G69" s="276"/>
      <c r="H69" s="276"/>
      <c r="I69" s="276"/>
      <c r="J69" s="276"/>
      <c r="K69" s="276"/>
      <c r="L69" s="276"/>
      <c r="M69" s="276"/>
      <c r="N69" s="276"/>
      <c r="O69" s="276"/>
      <c r="P69" s="277"/>
    </row>
    <row r="70" spans="2:18" s="20" customFormat="1" ht="22.5" customHeight="1" x14ac:dyDescent="0.2">
      <c r="B70" s="278" t="s">
        <v>96</v>
      </c>
      <c r="C70" s="279"/>
      <c r="D70" s="279"/>
      <c r="E70" s="279"/>
      <c r="F70" s="279"/>
      <c r="G70" s="280"/>
      <c r="H70" s="280"/>
      <c r="I70" s="280"/>
      <c r="J70" s="280"/>
      <c r="K70" s="280"/>
      <c r="L70" s="280"/>
      <c r="M70" s="280"/>
      <c r="N70" s="280"/>
      <c r="O70" s="280"/>
      <c r="P70" s="281"/>
    </row>
    <row r="71" spans="2:18" s="20" customFormat="1" ht="33.9" customHeight="1" x14ac:dyDescent="0.2">
      <c r="B71" s="271"/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3"/>
    </row>
    <row r="72" spans="2:18" s="20" customFormat="1" ht="33.9" customHeight="1" x14ac:dyDescent="0.2">
      <c r="B72" s="271"/>
      <c r="C72" s="272"/>
      <c r="D72" s="272"/>
      <c r="E72" s="272"/>
      <c r="F72" s="272"/>
      <c r="G72" s="272"/>
      <c r="H72" s="272"/>
      <c r="I72" s="272"/>
      <c r="J72" s="272"/>
      <c r="K72" s="272"/>
      <c r="L72" s="272"/>
      <c r="M72" s="272"/>
      <c r="N72" s="272"/>
      <c r="O72" s="272"/>
      <c r="P72" s="273"/>
    </row>
    <row r="73" spans="2:18" s="20" customFormat="1" ht="33.9" customHeight="1" x14ac:dyDescent="0.2">
      <c r="B73" s="271"/>
      <c r="C73" s="272"/>
      <c r="D73" s="272"/>
      <c r="E73" s="272"/>
      <c r="F73" s="272"/>
      <c r="G73" s="272"/>
      <c r="H73" s="272"/>
      <c r="I73" s="272"/>
      <c r="J73" s="272"/>
      <c r="K73" s="272"/>
      <c r="L73" s="272"/>
      <c r="M73" s="272"/>
      <c r="N73" s="272"/>
      <c r="O73" s="272"/>
      <c r="P73" s="273"/>
    </row>
    <row r="74" spans="2:18" s="20" customFormat="1" ht="33.9" customHeight="1" x14ac:dyDescent="0.2">
      <c r="B74" s="274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3"/>
    </row>
    <row r="75" spans="2:18" s="20" customFormat="1" ht="33.9" customHeight="1" x14ac:dyDescent="0.2">
      <c r="B75" s="274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3"/>
    </row>
    <row r="76" spans="2:18" s="20" customFormat="1" ht="33.9" customHeight="1" x14ac:dyDescent="0.2">
      <c r="B76" s="275"/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  <c r="O76" s="276"/>
      <c r="P76" s="277"/>
    </row>
    <row r="77" spans="2:18" s="21" customFormat="1" ht="18.75" customHeight="1" x14ac:dyDescent="0.2">
      <c r="B77" s="282" t="s">
        <v>62</v>
      </c>
      <c r="C77" s="283"/>
      <c r="D77" s="49"/>
      <c r="E77" s="284"/>
      <c r="F77" s="284"/>
      <c r="G77" s="284"/>
      <c r="H77" s="285"/>
      <c r="I77" s="115" t="s">
        <v>65</v>
      </c>
      <c r="J77" s="116"/>
      <c r="K77" s="116"/>
      <c r="L77" s="116"/>
      <c r="M77" s="117"/>
      <c r="N77" s="115" t="s">
        <v>66</v>
      </c>
      <c r="O77" s="116"/>
      <c r="P77" s="117"/>
      <c r="Q77" s="84" t="s">
        <v>107</v>
      </c>
      <c r="R77" s="82"/>
    </row>
    <row r="78" spans="2:18" s="21" customFormat="1" ht="18.75" customHeight="1" x14ac:dyDescent="0.2">
      <c r="B78" s="271"/>
      <c r="C78" s="272"/>
      <c r="D78" s="272"/>
      <c r="E78" s="272"/>
      <c r="F78" s="272"/>
      <c r="G78" s="272"/>
      <c r="H78" s="272"/>
      <c r="I78" s="118" t="s">
        <v>63</v>
      </c>
      <c r="J78" s="119"/>
      <c r="K78" s="119"/>
      <c r="L78" s="119"/>
      <c r="M78" s="120"/>
      <c r="N78" s="118"/>
      <c r="O78" s="119"/>
      <c r="P78" s="120"/>
    </row>
    <row r="79" spans="2:18" s="21" customFormat="1" ht="18.75" customHeight="1" x14ac:dyDescent="0.2">
      <c r="B79" s="274"/>
      <c r="C79" s="272"/>
      <c r="D79" s="272"/>
      <c r="E79" s="272"/>
      <c r="F79" s="272"/>
      <c r="G79" s="272"/>
      <c r="H79" s="272"/>
      <c r="I79" s="118" t="s">
        <v>70</v>
      </c>
      <c r="J79" s="119"/>
      <c r="K79" s="119"/>
      <c r="L79" s="119"/>
      <c r="M79" s="120"/>
      <c r="N79" s="48" t="s">
        <v>81</v>
      </c>
      <c r="O79" s="51"/>
      <c r="P79" s="50" t="s">
        <v>82</v>
      </c>
    </row>
    <row r="80" spans="2:18" s="21" customFormat="1" ht="18.75" customHeight="1" x14ac:dyDescent="0.2">
      <c r="B80" s="274"/>
      <c r="C80" s="272"/>
      <c r="D80" s="272"/>
      <c r="E80" s="272"/>
      <c r="F80" s="272"/>
      <c r="G80" s="272"/>
      <c r="H80" s="272"/>
      <c r="I80" s="118" t="s">
        <v>71</v>
      </c>
      <c r="J80" s="119"/>
      <c r="K80" s="119"/>
      <c r="L80" s="119"/>
      <c r="M80" s="120"/>
      <c r="N80" s="118"/>
      <c r="O80" s="119"/>
      <c r="P80" s="120"/>
    </row>
    <row r="81" spans="2:16" s="21" customFormat="1" ht="18.75" customHeight="1" x14ac:dyDescent="0.2">
      <c r="B81" s="274"/>
      <c r="C81" s="272"/>
      <c r="D81" s="272"/>
      <c r="E81" s="272"/>
      <c r="F81" s="272"/>
      <c r="G81" s="272"/>
      <c r="H81" s="272"/>
      <c r="I81" s="121"/>
      <c r="J81" s="122"/>
      <c r="K81" s="122"/>
      <c r="L81" s="122"/>
      <c r="M81" s="123"/>
      <c r="N81" s="121"/>
      <c r="O81" s="122"/>
      <c r="P81" s="123"/>
    </row>
    <row r="82" spans="2:16" s="21" customFormat="1" ht="18.75" customHeight="1" x14ac:dyDescent="0.2">
      <c r="B82" s="266" t="s">
        <v>64</v>
      </c>
      <c r="C82" s="116"/>
      <c r="D82" s="116"/>
      <c r="E82" s="116"/>
      <c r="F82" s="116"/>
      <c r="G82" s="116"/>
      <c r="H82" s="117"/>
      <c r="I82" s="115" t="s">
        <v>106</v>
      </c>
      <c r="J82" s="116"/>
      <c r="K82" s="116"/>
      <c r="L82" s="116"/>
      <c r="M82" s="116"/>
      <c r="N82" s="267"/>
      <c r="O82" s="116"/>
      <c r="P82" s="117"/>
    </row>
    <row r="83" spans="2:16" s="21" customFormat="1" ht="18.75" customHeight="1" x14ac:dyDescent="0.2">
      <c r="B83" s="265" t="s">
        <v>72</v>
      </c>
      <c r="C83" s="119"/>
      <c r="D83" s="119"/>
      <c r="E83" s="119"/>
      <c r="F83" s="119"/>
      <c r="G83" s="119"/>
      <c r="H83" s="120"/>
      <c r="I83" s="124"/>
      <c r="J83" s="125"/>
      <c r="K83" s="125"/>
      <c r="L83" s="125"/>
      <c r="M83" s="125"/>
      <c r="N83" s="125"/>
      <c r="O83" s="125"/>
      <c r="P83" s="126"/>
    </row>
    <row r="84" spans="2:16" s="21" customFormat="1" ht="18.75" customHeight="1" x14ac:dyDescent="0.2">
      <c r="B84" s="265" t="s">
        <v>73</v>
      </c>
      <c r="C84" s="119"/>
      <c r="D84" s="119"/>
      <c r="E84" s="119"/>
      <c r="F84" s="119"/>
      <c r="G84" s="119"/>
      <c r="H84" s="120"/>
      <c r="I84" s="124"/>
      <c r="J84" s="125"/>
      <c r="K84" s="125"/>
      <c r="L84" s="125"/>
      <c r="M84" s="125"/>
      <c r="N84" s="125"/>
      <c r="O84" s="125"/>
      <c r="P84" s="126"/>
    </row>
    <row r="85" spans="2:16" s="21" customFormat="1" ht="18.75" customHeight="1" x14ac:dyDescent="0.2">
      <c r="B85" s="265" t="s">
        <v>83</v>
      </c>
      <c r="C85" s="119"/>
      <c r="D85" s="119"/>
      <c r="E85" s="119"/>
      <c r="F85" s="119"/>
      <c r="G85" s="119"/>
      <c r="H85" s="120"/>
      <c r="I85" s="124"/>
      <c r="J85" s="125"/>
      <c r="K85" s="125"/>
      <c r="L85" s="125"/>
      <c r="M85" s="125"/>
      <c r="N85" s="125"/>
      <c r="O85" s="125"/>
      <c r="P85" s="126"/>
    </row>
    <row r="86" spans="2:16" s="21" customFormat="1" ht="18.75" customHeight="1" x14ac:dyDescent="0.2">
      <c r="B86" s="134"/>
      <c r="C86" s="122"/>
      <c r="D86" s="122"/>
      <c r="E86" s="122"/>
      <c r="F86" s="122"/>
      <c r="G86" s="122"/>
      <c r="H86" s="123"/>
      <c r="I86" s="124"/>
      <c r="J86" s="125"/>
      <c r="K86" s="125"/>
      <c r="L86" s="125"/>
      <c r="M86" s="125"/>
      <c r="N86" s="125"/>
      <c r="O86" s="125"/>
      <c r="P86" s="126"/>
    </row>
    <row r="87" spans="2:16" s="21" customFormat="1" ht="18.75" customHeight="1" x14ac:dyDescent="0.2">
      <c r="B87" s="115" t="s">
        <v>67</v>
      </c>
      <c r="C87" s="116"/>
      <c r="D87" s="116"/>
      <c r="E87" s="116"/>
      <c r="F87" s="116"/>
      <c r="G87" s="116"/>
      <c r="H87" s="117"/>
      <c r="I87" s="124"/>
      <c r="J87" s="125"/>
      <c r="K87" s="125"/>
      <c r="L87" s="125"/>
      <c r="M87" s="125"/>
      <c r="N87" s="125"/>
      <c r="O87" s="125"/>
      <c r="P87" s="126"/>
    </row>
    <row r="88" spans="2:16" s="21" customFormat="1" ht="18.75" customHeight="1" x14ac:dyDescent="0.2">
      <c r="B88" s="47"/>
      <c r="C88" s="17" t="s">
        <v>68</v>
      </c>
      <c r="D88" s="92"/>
      <c r="E88" s="92"/>
      <c r="F88" s="92"/>
      <c r="G88" s="60"/>
      <c r="H88" s="61"/>
      <c r="I88" s="124"/>
      <c r="J88" s="125"/>
      <c r="K88" s="125"/>
      <c r="L88" s="125"/>
      <c r="M88" s="125"/>
      <c r="N88" s="125"/>
      <c r="O88" s="125"/>
      <c r="P88" s="126"/>
    </row>
    <row r="89" spans="2:16" s="21" customFormat="1" ht="18.75" customHeight="1" x14ac:dyDescent="0.2">
      <c r="B89" s="47"/>
      <c r="C89" s="17" t="s">
        <v>69</v>
      </c>
      <c r="D89" s="92"/>
      <c r="E89" s="92"/>
      <c r="F89" s="92"/>
      <c r="G89" s="60"/>
      <c r="H89" s="61"/>
      <c r="I89" s="124"/>
      <c r="J89" s="125"/>
      <c r="K89" s="125"/>
      <c r="L89" s="125"/>
      <c r="M89" s="125"/>
      <c r="N89" s="125"/>
      <c r="O89" s="125"/>
      <c r="P89" s="126"/>
    </row>
    <row r="90" spans="2:16" s="21" customFormat="1" ht="18.75" customHeight="1" x14ac:dyDescent="0.2">
      <c r="B90" s="121"/>
      <c r="C90" s="122"/>
      <c r="D90" s="122"/>
      <c r="E90" s="122"/>
      <c r="F90" s="122"/>
      <c r="G90" s="122"/>
      <c r="H90" s="123"/>
      <c r="I90" s="127"/>
      <c r="J90" s="128"/>
      <c r="K90" s="128"/>
      <c r="L90" s="128"/>
      <c r="M90" s="128"/>
      <c r="N90" s="128"/>
      <c r="O90" s="128"/>
      <c r="P90" s="129"/>
    </row>
    <row r="91" spans="2:16" s="21" customFormat="1" ht="18.75" customHeight="1" x14ac:dyDescent="0.2">
      <c r="B91" s="5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130" t="s">
        <v>11</v>
      </c>
      <c r="O91" s="130"/>
      <c r="P91" s="131"/>
    </row>
    <row r="92" spans="2:16" s="21" customFormat="1" ht="18.75" customHeight="1" x14ac:dyDescent="0.2">
      <c r="B92" s="72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4"/>
    </row>
    <row r="93" spans="2:16" s="21" customFormat="1" ht="18.75" customHeight="1" x14ac:dyDescent="0.2">
      <c r="B93" s="22"/>
      <c r="C93" s="23"/>
      <c r="D93" s="23"/>
      <c r="E93" s="23"/>
      <c r="F93" s="23"/>
      <c r="G93" s="23"/>
      <c r="H93" s="23"/>
      <c r="I93" s="23"/>
      <c r="J93" s="135" t="s">
        <v>84</v>
      </c>
      <c r="K93" s="135"/>
      <c r="L93" s="135"/>
      <c r="M93" s="135"/>
      <c r="N93" s="135"/>
      <c r="O93" s="135"/>
      <c r="P93" s="136"/>
    </row>
    <row r="94" spans="2:16" s="21" customFormat="1" ht="18.75" customHeight="1" x14ac:dyDescent="0.2">
      <c r="B94" s="19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5"/>
    </row>
    <row r="95" spans="2:16" s="21" customFormat="1" ht="24" customHeight="1" x14ac:dyDescent="0.2">
      <c r="B95" s="132" t="s">
        <v>35</v>
      </c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</row>
    <row r="96" spans="2:16" s="21" customFormat="1" ht="72.75" customHeight="1" x14ac:dyDescent="0.2"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</row>
    <row r="97" spans="2:16" s="21" customFormat="1" ht="18.75" customHeight="1" x14ac:dyDescent="0.2">
      <c r="B97" s="114" t="s">
        <v>61</v>
      </c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</row>
    <row r="98" spans="2:16" ht="20.25" customHeight="1" x14ac:dyDescent="0.2"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</row>
    <row r="99" spans="2:16" ht="18" customHeight="1" x14ac:dyDescent="0.2">
      <c r="C99" s="26"/>
      <c r="D99" s="26"/>
    </row>
    <row r="100" spans="2:16" ht="26.1" customHeight="1" x14ac:dyDescent="0.2">
      <c r="C100" s="26"/>
      <c r="D100" s="26"/>
    </row>
    <row r="101" spans="2:16" ht="6" customHeight="1" x14ac:dyDescent="0.2">
      <c r="C101" s="26"/>
      <c r="D101" s="26"/>
    </row>
    <row r="102" spans="2:16" ht="6" customHeight="1" x14ac:dyDescent="0.2">
      <c r="C102" s="26"/>
      <c r="D102" s="26"/>
    </row>
    <row r="103" spans="2:16" ht="80.25" customHeight="1" x14ac:dyDescent="0.2">
      <c r="D103" s="27"/>
    </row>
    <row r="104" spans="2:16" ht="17.25" customHeight="1" x14ac:dyDescent="0.2">
      <c r="D104" s="27"/>
    </row>
    <row r="105" spans="2:16" ht="101.25" customHeight="1" x14ac:dyDescent="0.2">
      <c r="D105" s="27"/>
    </row>
    <row r="106" spans="2:16" ht="13.2" x14ac:dyDescent="0.2">
      <c r="D106" s="27"/>
    </row>
  </sheetData>
  <mergeCells count="182">
    <mergeCell ref="D52:P52"/>
    <mergeCell ref="B90:H90"/>
    <mergeCell ref="B84:H84"/>
    <mergeCell ref="B85:H85"/>
    <mergeCell ref="B82:H82"/>
    <mergeCell ref="I82:M82"/>
    <mergeCell ref="N82:P82"/>
    <mergeCell ref="B83:H83"/>
    <mergeCell ref="B56:C56"/>
    <mergeCell ref="B61:P61"/>
    <mergeCell ref="B62:P62"/>
    <mergeCell ref="B63:P69"/>
    <mergeCell ref="B70:F70"/>
    <mergeCell ref="G70:P70"/>
    <mergeCell ref="B77:C77"/>
    <mergeCell ref="B78:H81"/>
    <mergeCell ref="E77:H77"/>
    <mergeCell ref="B71:P76"/>
    <mergeCell ref="D53:P53"/>
    <mergeCell ref="D60:K60"/>
    <mergeCell ref="L60:P60"/>
    <mergeCell ref="B54:P54"/>
    <mergeCell ref="B55:C55"/>
    <mergeCell ref="D55:K55"/>
    <mergeCell ref="L55:P55"/>
    <mergeCell ref="B59:C59"/>
    <mergeCell ref="B60:C60"/>
    <mergeCell ref="B57:C57"/>
    <mergeCell ref="D57:K57"/>
    <mergeCell ref="L57:P57"/>
    <mergeCell ref="B58:C58"/>
    <mergeCell ref="D58:K58"/>
    <mergeCell ref="L58:P58"/>
    <mergeCell ref="D56:K56"/>
    <mergeCell ref="L56:P56"/>
    <mergeCell ref="D59:K59"/>
    <mergeCell ref="L59:P59"/>
    <mergeCell ref="B51:C51"/>
    <mergeCell ref="O35:P36"/>
    <mergeCell ref="D35:G36"/>
    <mergeCell ref="H35:J36"/>
    <mergeCell ref="K35:L36"/>
    <mergeCell ref="M35:M36"/>
    <mergeCell ref="N35:N36"/>
    <mergeCell ref="D47:G48"/>
    <mergeCell ref="H47:J48"/>
    <mergeCell ref="K47:L48"/>
    <mergeCell ref="M47:M48"/>
    <mergeCell ref="N47:N48"/>
    <mergeCell ref="O47:P48"/>
    <mergeCell ref="D45:G46"/>
    <mergeCell ref="H45:J46"/>
    <mergeCell ref="K45:L46"/>
    <mergeCell ref="M45:M46"/>
    <mergeCell ref="N45:N46"/>
    <mergeCell ref="O45:P46"/>
    <mergeCell ref="D43:G44"/>
    <mergeCell ref="D51:P51"/>
    <mergeCell ref="D37:G38"/>
    <mergeCell ref="H37:J38"/>
    <mergeCell ref="K37:L38"/>
    <mergeCell ref="H43:J44"/>
    <mergeCell ref="D33:G34"/>
    <mergeCell ref="H33:J34"/>
    <mergeCell ref="K33:L34"/>
    <mergeCell ref="M33:M34"/>
    <mergeCell ref="N33:N34"/>
    <mergeCell ref="O33:P34"/>
    <mergeCell ref="D31:G32"/>
    <mergeCell ref="H31:J32"/>
    <mergeCell ref="K31:L32"/>
    <mergeCell ref="M31:M32"/>
    <mergeCell ref="N31:N32"/>
    <mergeCell ref="O31:P32"/>
    <mergeCell ref="K43:L44"/>
    <mergeCell ref="M43:M44"/>
    <mergeCell ref="N43:N44"/>
    <mergeCell ref="O43:P44"/>
    <mergeCell ref="M37:M38"/>
    <mergeCell ref="N37:N38"/>
    <mergeCell ref="D29:G30"/>
    <mergeCell ref="H29:J30"/>
    <mergeCell ref="K29:L30"/>
    <mergeCell ref="M29:M30"/>
    <mergeCell ref="N29:N30"/>
    <mergeCell ref="O29:P30"/>
    <mergeCell ref="K26:L26"/>
    <mergeCell ref="N26:P26"/>
    <mergeCell ref="B27:P27"/>
    <mergeCell ref="B28:C28"/>
    <mergeCell ref="D28:G28"/>
    <mergeCell ref="H28:J28"/>
    <mergeCell ref="K28:L28"/>
    <mergeCell ref="O28:P28"/>
    <mergeCell ref="K14:L14"/>
    <mergeCell ref="N14:P14"/>
    <mergeCell ref="D21:J22"/>
    <mergeCell ref="K21:L22"/>
    <mergeCell ref="M21:M22"/>
    <mergeCell ref="N21:P22"/>
    <mergeCell ref="D23:J24"/>
    <mergeCell ref="K23:L24"/>
    <mergeCell ref="M23:M24"/>
    <mergeCell ref="N23:P24"/>
    <mergeCell ref="D17:J18"/>
    <mergeCell ref="K17:L18"/>
    <mergeCell ref="M17:M18"/>
    <mergeCell ref="N17:P18"/>
    <mergeCell ref="D19:J20"/>
    <mergeCell ref="K19:L20"/>
    <mergeCell ref="M19:M20"/>
    <mergeCell ref="N19:P20"/>
    <mergeCell ref="A5:A9"/>
    <mergeCell ref="C1:P1"/>
    <mergeCell ref="C2:P2"/>
    <mergeCell ref="O3:P3"/>
    <mergeCell ref="O4:P7"/>
    <mergeCell ref="B10:C10"/>
    <mergeCell ref="D10:G10"/>
    <mergeCell ref="H10:I10"/>
    <mergeCell ref="J10:P10"/>
    <mergeCell ref="B8:C8"/>
    <mergeCell ref="D8:E8"/>
    <mergeCell ref="F8:G8"/>
    <mergeCell ref="H8:H9"/>
    <mergeCell ref="I8:I9"/>
    <mergeCell ref="J8:L9"/>
    <mergeCell ref="B9:C9"/>
    <mergeCell ref="D9:E9"/>
    <mergeCell ref="F9:G9"/>
    <mergeCell ref="M8:N9"/>
    <mergeCell ref="P8:P9"/>
    <mergeCell ref="O8:O9"/>
    <mergeCell ref="B4:N7"/>
    <mergeCell ref="D88:F88"/>
    <mergeCell ref="A11:A20"/>
    <mergeCell ref="B11:C12"/>
    <mergeCell ref="D11:G11"/>
    <mergeCell ref="H11:I12"/>
    <mergeCell ref="O37:P38"/>
    <mergeCell ref="D39:G40"/>
    <mergeCell ref="H39:J40"/>
    <mergeCell ref="K39:L40"/>
    <mergeCell ref="M39:M40"/>
    <mergeCell ref="N39:N40"/>
    <mergeCell ref="O39:P40"/>
    <mergeCell ref="J11:P11"/>
    <mergeCell ref="E12:G12"/>
    <mergeCell ref="B15:B16"/>
    <mergeCell ref="C15:C16"/>
    <mergeCell ref="D15:J16"/>
    <mergeCell ref="K15:L16"/>
    <mergeCell ref="M15:M16"/>
    <mergeCell ref="N15:P16"/>
    <mergeCell ref="J12:P12"/>
    <mergeCell ref="B13:P13"/>
    <mergeCell ref="B14:C14"/>
    <mergeCell ref="D14:J14"/>
    <mergeCell ref="D89:F89"/>
    <mergeCell ref="D41:G42"/>
    <mergeCell ref="H41:J42"/>
    <mergeCell ref="K41:L42"/>
    <mergeCell ref="M41:M42"/>
    <mergeCell ref="N41:N42"/>
    <mergeCell ref="O41:P42"/>
    <mergeCell ref="B98:P98"/>
    <mergeCell ref="B97:P97"/>
    <mergeCell ref="I77:M77"/>
    <mergeCell ref="N77:P77"/>
    <mergeCell ref="I78:M78"/>
    <mergeCell ref="N78:P78"/>
    <mergeCell ref="I79:M79"/>
    <mergeCell ref="I80:M80"/>
    <mergeCell ref="N80:P80"/>
    <mergeCell ref="I81:M81"/>
    <mergeCell ref="N81:P81"/>
    <mergeCell ref="I83:P90"/>
    <mergeCell ref="N91:P91"/>
    <mergeCell ref="B95:P96"/>
    <mergeCell ref="B86:H86"/>
    <mergeCell ref="B87:H87"/>
    <mergeCell ref="J93:P93"/>
  </mergeCells>
  <phoneticPr fontId="20"/>
  <dataValidations count="1">
    <dataValidation type="list" allowBlank="1" showInputMessage="1" showErrorMessage="1" sqref="N29:N50" xr:uid="{00000000-0002-0000-0000-000000000000}">
      <formula1>"常勤(専任),非常勤"</formula1>
    </dataValidation>
  </dataValidations>
  <printOptions horizontalCentered="1"/>
  <pageMargins left="0.23622047244094491" right="0.23622047244094491" top="0.31" bottom="0.35433070866141736" header="0.2" footer="0.11811023622047245"/>
  <pageSetup paperSize="9" scale="74" firstPageNumber="26" fitToHeight="0" orientation="portrait" r:id="rId1"/>
  <headerFooter alignWithMargins="0"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1"/>
    <pageSetUpPr fitToPage="1"/>
  </sheetPr>
  <dimension ref="A1:R106"/>
  <sheetViews>
    <sheetView view="pageBreakPreview" topLeftCell="A63" zoomScale="70" zoomScaleNormal="100" zoomScaleSheetLayoutView="70" workbookViewId="0">
      <selection activeCell="W95" sqref="W95"/>
    </sheetView>
  </sheetViews>
  <sheetFormatPr defaultColWidth="9" defaultRowHeight="9.6" x14ac:dyDescent="0.2"/>
  <cols>
    <col min="1" max="1" width="3.77734375" style="3" customWidth="1"/>
    <col min="2" max="2" width="2.44140625" style="3" customWidth="1"/>
    <col min="3" max="3" width="13.77734375" style="4" bestFit="1" customWidth="1"/>
    <col min="4" max="7" width="8.77734375" style="4" customWidth="1"/>
    <col min="8" max="8" width="6.109375" style="3" customWidth="1"/>
    <col min="9" max="9" width="8" style="3" customWidth="1"/>
    <col min="10" max="11" width="7.88671875" style="3" customWidth="1"/>
    <col min="12" max="12" width="4.77734375" style="3" customWidth="1"/>
    <col min="13" max="13" width="14.88671875" style="3" bestFit="1" customWidth="1"/>
    <col min="14" max="14" width="12" style="3" customWidth="1"/>
    <col min="15" max="15" width="9" style="3" customWidth="1"/>
    <col min="16" max="16" width="12.44140625" style="3" customWidth="1"/>
    <col min="17" max="17" width="5.21875" style="3" customWidth="1"/>
    <col min="18" max="16384" width="9" style="3"/>
  </cols>
  <sheetData>
    <row r="1" spans="1:16" ht="9.75" customHeight="1" x14ac:dyDescent="0.2">
      <c r="C1" s="185" t="s">
        <v>0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6" ht="6" customHeight="1" x14ac:dyDescent="0.2">
      <c r="C2" s="186" t="s">
        <v>1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16" ht="15.75" customHeight="1" x14ac:dyDescent="0.2">
      <c r="B3" s="79" t="s">
        <v>97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65" t="s">
        <v>18</v>
      </c>
      <c r="O3" s="292" t="s">
        <v>58</v>
      </c>
      <c r="P3" s="292"/>
    </row>
    <row r="4" spans="1:16" ht="35.25" customHeight="1" x14ac:dyDescent="0.2">
      <c r="B4" s="225" t="s">
        <v>91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7"/>
      <c r="O4" s="188" t="s">
        <v>32</v>
      </c>
      <c r="P4" s="189"/>
    </row>
    <row r="5" spans="1:16" ht="35.25" customHeight="1" x14ac:dyDescent="0.2">
      <c r="A5" s="184" t="str">
        <f>IF(D9="","",IF(OR(D8="",F8=""),"フリガナを入力してください。↑",""))</f>
        <v/>
      </c>
      <c r="B5" s="228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30"/>
      <c r="O5" s="190"/>
      <c r="P5" s="191"/>
    </row>
    <row r="6" spans="1:16" ht="36" customHeight="1" x14ac:dyDescent="0.2">
      <c r="A6" s="184"/>
      <c r="B6" s="228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30"/>
      <c r="O6" s="190"/>
      <c r="P6" s="191"/>
    </row>
    <row r="7" spans="1:16" s="4" customFormat="1" ht="64.5" customHeight="1" x14ac:dyDescent="0.2">
      <c r="A7" s="184"/>
      <c r="B7" s="231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3"/>
      <c r="O7" s="192"/>
      <c r="P7" s="193"/>
    </row>
    <row r="8" spans="1:16" s="4" customFormat="1" ht="23.25" customHeight="1" x14ac:dyDescent="0.2">
      <c r="A8" s="184"/>
      <c r="B8" s="203" t="s">
        <v>98</v>
      </c>
      <c r="C8" s="204"/>
      <c r="D8" s="293" t="s">
        <v>101</v>
      </c>
      <c r="E8" s="294"/>
      <c r="F8" s="295" t="s">
        <v>102</v>
      </c>
      <c r="G8" s="295"/>
      <c r="H8" s="208" t="s">
        <v>2</v>
      </c>
      <c r="I8" s="304" t="s">
        <v>37</v>
      </c>
      <c r="J8" s="138" t="s">
        <v>9</v>
      </c>
      <c r="K8" s="212"/>
      <c r="L8" s="139"/>
      <c r="M8" s="306" t="s">
        <v>103</v>
      </c>
      <c r="N8" s="307"/>
      <c r="O8" s="223" t="s">
        <v>25</v>
      </c>
      <c r="P8" s="310" t="s">
        <v>38</v>
      </c>
    </row>
    <row r="9" spans="1:16" s="4" customFormat="1" ht="39.9" customHeight="1" x14ac:dyDescent="0.2">
      <c r="A9" s="184"/>
      <c r="B9" s="194" t="s">
        <v>4</v>
      </c>
      <c r="C9" s="195"/>
      <c r="D9" s="312" t="s">
        <v>99</v>
      </c>
      <c r="E9" s="313"/>
      <c r="F9" s="312" t="s">
        <v>100</v>
      </c>
      <c r="G9" s="313"/>
      <c r="H9" s="209"/>
      <c r="I9" s="305"/>
      <c r="J9" s="140"/>
      <c r="K9" s="213"/>
      <c r="L9" s="141"/>
      <c r="M9" s="308"/>
      <c r="N9" s="309"/>
      <c r="O9" s="224"/>
      <c r="P9" s="311"/>
    </row>
    <row r="10" spans="1:16" s="4" customFormat="1" ht="51.9" customHeight="1" x14ac:dyDescent="0.2">
      <c r="A10" s="59"/>
      <c r="B10" s="194" t="s">
        <v>5</v>
      </c>
      <c r="C10" s="195"/>
      <c r="D10" s="293" t="s">
        <v>36</v>
      </c>
      <c r="E10" s="314"/>
      <c r="F10" s="314"/>
      <c r="G10" s="315"/>
      <c r="H10" s="145" t="s">
        <v>19</v>
      </c>
      <c r="I10" s="199"/>
      <c r="J10" s="299" t="s">
        <v>59</v>
      </c>
      <c r="K10" s="300"/>
      <c r="L10" s="300"/>
      <c r="M10" s="300"/>
      <c r="N10" s="300"/>
      <c r="O10" s="300"/>
      <c r="P10" s="301"/>
    </row>
    <row r="11" spans="1:16" s="4" customFormat="1" ht="27.9" customHeight="1" x14ac:dyDescent="0.2">
      <c r="A11" s="137" t="str">
        <f>IF(D10="","",IF(D10=D11,"↑連絡先と同一ではない番号を記入。",""))</f>
        <v>↑連絡先と同一ではない番号を記入。</v>
      </c>
      <c r="B11" s="138" t="s">
        <v>26</v>
      </c>
      <c r="C11" s="139"/>
      <c r="D11" s="296" t="s">
        <v>36</v>
      </c>
      <c r="E11" s="297"/>
      <c r="F11" s="297"/>
      <c r="G11" s="298"/>
      <c r="H11" s="145" t="s">
        <v>27</v>
      </c>
      <c r="I11" s="146"/>
      <c r="J11" s="299" t="s">
        <v>39</v>
      </c>
      <c r="K11" s="300"/>
      <c r="L11" s="300"/>
      <c r="M11" s="300"/>
      <c r="N11" s="300"/>
      <c r="O11" s="300"/>
      <c r="P11" s="301"/>
    </row>
    <row r="12" spans="1:16" s="4" customFormat="1" ht="24" customHeight="1" x14ac:dyDescent="0.2">
      <c r="A12" s="137"/>
      <c r="B12" s="140"/>
      <c r="C12" s="141"/>
      <c r="D12" s="52" t="s">
        <v>76</v>
      </c>
      <c r="E12" s="302" t="s">
        <v>89</v>
      </c>
      <c r="F12" s="302"/>
      <c r="G12" s="303"/>
      <c r="H12" s="147"/>
      <c r="I12" s="148"/>
      <c r="J12" s="176" t="s">
        <v>80</v>
      </c>
      <c r="K12" s="177"/>
      <c r="L12" s="177"/>
      <c r="M12" s="177"/>
      <c r="N12" s="177"/>
      <c r="O12" s="177"/>
      <c r="P12" s="178"/>
    </row>
    <row r="13" spans="1:16" s="4" customFormat="1" ht="24.9" customHeight="1" x14ac:dyDescent="0.2">
      <c r="A13" s="137"/>
      <c r="B13" s="179" t="s">
        <v>6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1"/>
    </row>
    <row r="14" spans="1:16" ht="25.5" customHeight="1" x14ac:dyDescent="0.2">
      <c r="A14" s="137"/>
      <c r="B14" s="182" t="s">
        <v>21</v>
      </c>
      <c r="C14" s="182"/>
      <c r="D14" s="183" t="s">
        <v>28</v>
      </c>
      <c r="E14" s="183"/>
      <c r="F14" s="183"/>
      <c r="G14" s="183"/>
      <c r="H14" s="183"/>
      <c r="I14" s="183"/>
      <c r="J14" s="183"/>
      <c r="K14" s="183" t="s">
        <v>29</v>
      </c>
      <c r="L14" s="183"/>
      <c r="M14" s="62" t="s">
        <v>30</v>
      </c>
      <c r="N14" s="183" t="s">
        <v>31</v>
      </c>
      <c r="O14" s="183"/>
      <c r="P14" s="183"/>
    </row>
    <row r="15" spans="1:16" ht="18.600000000000001" customHeight="1" x14ac:dyDescent="0.2">
      <c r="A15" s="137"/>
      <c r="B15" s="154" t="s">
        <v>33</v>
      </c>
      <c r="C15" s="328">
        <v>32963</v>
      </c>
      <c r="D15" s="316" t="s">
        <v>40</v>
      </c>
      <c r="E15" s="317"/>
      <c r="F15" s="317"/>
      <c r="G15" s="317"/>
      <c r="H15" s="317"/>
      <c r="I15" s="317"/>
      <c r="J15" s="318"/>
      <c r="K15" s="164"/>
      <c r="L15" s="165"/>
      <c r="M15" s="168"/>
      <c r="N15" s="170"/>
      <c r="O15" s="171"/>
      <c r="P15" s="172"/>
    </row>
    <row r="16" spans="1:16" ht="18.600000000000001" customHeight="1" x14ac:dyDescent="0.2">
      <c r="A16" s="137"/>
      <c r="B16" s="155"/>
      <c r="C16" s="329"/>
      <c r="D16" s="319"/>
      <c r="E16" s="320"/>
      <c r="F16" s="320"/>
      <c r="G16" s="320"/>
      <c r="H16" s="320"/>
      <c r="I16" s="320"/>
      <c r="J16" s="321"/>
      <c r="K16" s="166"/>
      <c r="L16" s="167"/>
      <c r="M16" s="169"/>
      <c r="N16" s="173"/>
      <c r="O16" s="174"/>
      <c r="P16" s="175"/>
    </row>
    <row r="17" spans="1:16" ht="18" customHeight="1" x14ac:dyDescent="0.2">
      <c r="A17" s="137"/>
      <c r="B17" s="42" t="s">
        <v>23</v>
      </c>
      <c r="C17" s="67">
        <v>32964</v>
      </c>
      <c r="D17" s="316" t="s">
        <v>56</v>
      </c>
      <c r="E17" s="317"/>
      <c r="F17" s="317"/>
      <c r="G17" s="317"/>
      <c r="H17" s="317"/>
      <c r="I17" s="317"/>
      <c r="J17" s="318"/>
      <c r="K17" s="322" t="s">
        <v>105</v>
      </c>
      <c r="L17" s="323"/>
      <c r="M17" s="326" t="str">
        <f>DATEDIF($C17,$C18+1,"Y")&amp;"年"&amp;DATEDIF($C17,$C18+1,"YM")&amp;"ヶ月"</f>
        <v>4年0ヶ月</v>
      </c>
      <c r="N17" s="234"/>
      <c r="O17" s="235"/>
      <c r="P17" s="236"/>
    </row>
    <row r="18" spans="1:16" ht="22.5" customHeight="1" x14ac:dyDescent="0.2">
      <c r="A18" s="137"/>
      <c r="B18" s="43" t="s">
        <v>24</v>
      </c>
      <c r="C18" s="68">
        <v>34424</v>
      </c>
      <c r="D18" s="319"/>
      <c r="E18" s="320"/>
      <c r="F18" s="320"/>
      <c r="G18" s="320"/>
      <c r="H18" s="320"/>
      <c r="I18" s="320"/>
      <c r="J18" s="321"/>
      <c r="K18" s="324"/>
      <c r="L18" s="325"/>
      <c r="M18" s="327"/>
      <c r="N18" s="237"/>
      <c r="O18" s="238"/>
      <c r="P18" s="239"/>
    </row>
    <row r="19" spans="1:16" ht="18" customHeight="1" x14ac:dyDescent="0.2">
      <c r="A19" s="137"/>
      <c r="B19" s="42" t="s">
        <v>23</v>
      </c>
      <c r="C19" s="67">
        <v>34425</v>
      </c>
      <c r="D19" s="316" t="s">
        <v>41</v>
      </c>
      <c r="E19" s="317"/>
      <c r="F19" s="317"/>
      <c r="G19" s="317"/>
      <c r="H19" s="317"/>
      <c r="I19" s="317"/>
      <c r="J19" s="318"/>
      <c r="K19" s="322" t="s">
        <v>104</v>
      </c>
      <c r="L19" s="323"/>
      <c r="M19" s="326" t="str">
        <f>DATEDIF($C19,$C20+1,"Y")&amp;"年"&amp;DATEDIF($C19,$C20+1,"YM")&amp;"ヶ月"</f>
        <v>2年0ヶ月</v>
      </c>
      <c r="N19" s="170"/>
      <c r="O19" s="171"/>
      <c r="P19" s="172"/>
    </row>
    <row r="20" spans="1:16" ht="22.5" customHeight="1" x14ac:dyDescent="0.2">
      <c r="A20" s="137"/>
      <c r="B20" s="44" t="s">
        <v>24</v>
      </c>
      <c r="C20" s="68">
        <v>35155</v>
      </c>
      <c r="D20" s="319"/>
      <c r="E20" s="320"/>
      <c r="F20" s="320"/>
      <c r="G20" s="320"/>
      <c r="H20" s="320"/>
      <c r="I20" s="320"/>
      <c r="J20" s="321"/>
      <c r="K20" s="324"/>
      <c r="L20" s="325"/>
      <c r="M20" s="327"/>
      <c r="N20" s="173"/>
      <c r="O20" s="174"/>
      <c r="P20" s="175"/>
    </row>
    <row r="21" spans="1:16" ht="18" customHeight="1" x14ac:dyDescent="0.2">
      <c r="A21" s="5"/>
      <c r="B21" s="42" t="s">
        <v>23</v>
      </c>
      <c r="C21" s="45"/>
      <c r="D21" s="93"/>
      <c r="E21" s="94"/>
      <c r="F21" s="94"/>
      <c r="G21" s="94"/>
      <c r="H21" s="94"/>
      <c r="I21" s="94"/>
      <c r="J21" s="95"/>
      <c r="K21" s="99"/>
      <c r="L21" s="101"/>
      <c r="M21" s="326" t="str">
        <f>DATEDIF($C21,$C22+1,"Y")&amp;"年"&amp;DATEDIF($C21,$C22+1,"YM")&amp;"ヶ月"</f>
        <v>0年0ヶ月</v>
      </c>
      <c r="N21" s="170"/>
      <c r="O21" s="171"/>
      <c r="P21" s="172"/>
    </row>
    <row r="22" spans="1:16" ht="22.5" customHeight="1" x14ac:dyDescent="0.2">
      <c r="A22" s="5"/>
      <c r="B22" s="43" t="s">
        <v>24</v>
      </c>
      <c r="C22" s="46"/>
      <c r="D22" s="96"/>
      <c r="E22" s="97"/>
      <c r="F22" s="97"/>
      <c r="G22" s="97"/>
      <c r="H22" s="97"/>
      <c r="I22" s="97"/>
      <c r="J22" s="98"/>
      <c r="K22" s="102"/>
      <c r="L22" s="104"/>
      <c r="M22" s="327"/>
      <c r="N22" s="173"/>
      <c r="O22" s="174"/>
      <c r="P22" s="175"/>
    </row>
    <row r="23" spans="1:16" ht="18" customHeight="1" x14ac:dyDescent="0.2">
      <c r="A23" s="5"/>
      <c r="B23" s="42" t="s">
        <v>23</v>
      </c>
      <c r="C23" s="45"/>
      <c r="D23" s="93"/>
      <c r="E23" s="94"/>
      <c r="F23" s="94"/>
      <c r="G23" s="94"/>
      <c r="H23" s="94"/>
      <c r="I23" s="94"/>
      <c r="J23" s="95"/>
      <c r="K23" s="99"/>
      <c r="L23" s="101"/>
      <c r="M23" s="326" t="str">
        <f>DATEDIF($C23,$C24+1,"Y")&amp;"年"&amp;DATEDIF($C23,$C24+1,"YM")&amp;"ヶ月"</f>
        <v>0年0ヶ月</v>
      </c>
      <c r="N23" s="170"/>
      <c r="O23" s="171"/>
      <c r="P23" s="172"/>
    </row>
    <row r="24" spans="1:16" ht="22.5" customHeight="1" x14ac:dyDescent="0.2">
      <c r="A24" s="5"/>
      <c r="B24" s="43" t="s">
        <v>24</v>
      </c>
      <c r="C24" s="46"/>
      <c r="D24" s="96"/>
      <c r="E24" s="97"/>
      <c r="F24" s="97"/>
      <c r="G24" s="97"/>
      <c r="H24" s="97"/>
      <c r="I24" s="97"/>
      <c r="J24" s="98"/>
      <c r="K24" s="102"/>
      <c r="L24" s="104"/>
      <c r="M24" s="327"/>
      <c r="N24" s="173"/>
      <c r="O24" s="174"/>
      <c r="P24" s="175"/>
    </row>
    <row r="25" spans="1:16" ht="18" customHeight="1" x14ac:dyDescent="0.2">
      <c r="A25" s="5"/>
      <c r="B25" s="55" t="str">
        <f>IF(D17="","",IF(OR(C17="",C18=""),"※自・至を入力してください。",""))</f>
        <v/>
      </c>
      <c r="C25" s="38"/>
      <c r="D25" s="39"/>
      <c r="E25" s="54" t="str">
        <f>IF(D19="","",IF(OR(C19="",C20=""),"※自・至を入力してください。",""))</f>
        <v/>
      </c>
      <c r="F25" s="39"/>
      <c r="G25" s="38"/>
      <c r="H25" s="54" t="str">
        <f>IF(D21="","",IF(OR(C21="",C22=""),"※自・至を入力してください。",""))</f>
        <v/>
      </c>
      <c r="I25" s="29"/>
      <c r="J25" s="29"/>
      <c r="K25" s="7"/>
      <c r="L25" s="7"/>
      <c r="M25" s="40" t="str">
        <f>INT((DATEDIF(C17,C18+1,"m")+DATEDIF(C19,C20+1,"m")+DATEDIF(C21,C22+1,"m"))/12)&amp;"年"&amp;MOD((DATEDIF(C17,C18+1,"m")+DATEDIF(C19,C20+1,"m")+DATEDIF(C21,C22+1,"m")),12)&amp;"ヶ月"</f>
        <v>6年0ヶ月</v>
      </c>
      <c r="N25" s="6"/>
      <c r="O25" s="6"/>
      <c r="P25" s="8"/>
    </row>
    <row r="26" spans="1:16" ht="16.2" customHeight="1" x14ac:dyDescent="0.2">
      <c r="A26" s="5"/>
      <c r="B26" s="56" t="str">
        <f>IF(D23="","",IF(OR(C23="",C24=""),"※自・至を入力してください。",""))</f>
        <v/>
      </c>
      <c r="D26" s="28"/>
      <c r="E26" s="28"/>
      <c r="F26" s="28"/>
      <c r="G26" s="28"/>
      <c r="H26" s="28"/>
      <c r="I26" s="28"/>
      <c r="J26" s="28"/>
      <c r="K26" s="241"/>
      <c r="L26" s="241"/>
      <c r="M26" s="9"/>
      <c r="N26" s="174"/>
      <c r="O26" s="174"/>
      <c r="P26" s="175"/>
    </row>
    <row r="27" spans="1:16" s="4" customFormat="1" ht="24.9" customHeight="1" x14ac:dyDescent="0.2">
      <c r="A27" s="10"/>
      <c r="B27" s="242" t="s">
        <v>8</v>
      </c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</row>
    <row r="28" spans="1:16" ht="43.5" customHeight="1" x14ac:dyDescent="0.2">
      <c r="A28" s="57"/>
      <c r="B28" s="183" t="s">
        <v>20</v>
      </c>
      <c r="C28" s="183"/>
      <c r="D28" s="183" t="s">
        <v>13</v>
      </c>
      <c r="E28" s="183"/>
      <c r="F28" s="183"/>
      <c r="G28" s="183"/>
      <c r="H28" s="243" t="s">
        <v>14</v>
      </c>
      <c r="I28" s="244"/>
      <c r="J28" s="245"/>
      <c r="K28" s="246" t="s">
        <v>3</v>
      </c>
      <c r="L28" s="247"/>
      <c r="M28" s="62" t="s">
        <v>15</v>
      </c>
      <c r="N28" s="63" t="s">
        <v>90</v>
      </c>
      <c r="O28" s="248" t="s">
        <v>17</v>
      </c>
      <c r="P28" s="248"/>
    </row>
    <row r="29" spans="1:16" ht="17.100000000000001" customHeight="1" x14ac:dyDescent="0.2">
      <c r="A29" s="5"/>
      <c r="B29" s="42" t="s">
        <v>23</v>
      </c>
      <c r="C29" s="67">
        <v>35125</v>
      </c>
      <c r="D29" s="316" t="s">
        <v>42</v>
      </c>
      <c r="E29" s="317"/>
      <c r="F29" s="317"/>
      <c r="G29" s="318"/>
      <c r="H29" s="322" t="s">
        <v>44</v>
      </c>
      <c r="I29" s="330"/>
      <c r="J29" s="323"/>
      <c r="K29" s="322" t="s">
        <v>43</v>
      </c>
      <c r="L29" s="323"/>
      <c r="M29" s="326" t="str">
        <f>DATEDIF(C29,C30+1,"Y")&amp;"年"&amp;DATEDIF(C29,C30+1,"YM")&amp;"ヶ月"</f>
        <v>5年1ヶ月</v>
      </c>
      <c r="N29" s="332" t="s">
        <v>50</v>
      </c>
      <c r="O29" s="109"/>
      <c r="P29" s="110"/>
    </row>
    <row r="30" spans="1:16" ht="17.100000000000001" customHeight="1" x14ac:dyDescent="0.2">
      <c r="A30" s="5"/>
      <c r="B30" s="43" t="s">
        <v>24</v>
      </c>
      <c r="C30" s="68">
        <v>36981</v>
      </c>
      <c r="D30" s="319"/>
      <c r="E30" s="320"/>
      <c r="F30" s="320"/>
      <c r="G30" s="321"/>
      <c r="H30" s="324"/>
      <c r="I30" s="331"/>
      <c r="J30" s="325"/>
      <c r="K30" s="324"/>
      <c r="L30" s="325"/>
      <c r="M30" s="327"/>
      <c r="N30" s="333"/>
      <c r="O30" s="111"/>
      <c r="P30" s="112"/>
    </row>
    <row r="31" spans="1:16" ht="17.100000000000001" customHeight="1" x14ac:dyDescent="0.2">
      <c r="A31" s="5"/>
      <c r="B31" s="42" t="s">
        <v>23</v>
      </c>
      <c r="C31" s="67">
        <v>38078</v>
      </c>
      <c r="D31" s="316" t="s">
        <v>42</v>
      </c>
      <c r="E31" s="317"/>
      <c r="F31" s="317"/>
      <c r="G31" s="318"/>
      <c r="H31" s="322" t="s">
        <v>44</v>
      </c>
      <c r="I31" s="330"/>
      <c r="J31" s="323"/>
      <c r="K31" s="322" t="s">
        <v>57</v>
      </c>
      <c r="L31" s="323"/>
      <c r="M31" s="326" t="str">
        <f>DATEDIF(C31,C32+1,"Y")&amp;"年"&amp;DATEDIF(C31,C32+1,"YM")&amp;"ヶ月"</f>
        <v>2年0ヶ月</v>
      </c>
      <c r="N31" s="332" t="s">
        <v>50</v>
      </c>
      <c r="O31" s="109"/>
      <c r="P31" s="110"/>
    </row>
    <row r="32" spans="1:16" ht="17.100000000000001" customHeight="1" x14ac:dyDescent="0.2">
      <c r="A32" s="5"/>
      <c r="B32" s="43" t="s">
        <v>24</v>
      </c>
      <c r="C32" s="68">
        <v>38807</v>
      </c>
      <c r="D32" s="319"/>
      <c r="E32" s="320"/>
      <c r="F32" s="320"/>
      <c r="G32" s="321"/>
      <c r="H32" s="324"/>
      <c r="I32" s="331"/>
      <c r="J32" s="325"/>
      <c r="K32" s="324"/>
      <c r="L32" s="325"/>
      <c r="M32" s="327"/>
      <c r="N32" s="333"/>
      <c r="O32" s="111"/>
      <c r="P32" s="112"/>
    </row>
    <row r="33" spans="1:16" ht="17.100000000000001" customHeight="1" x14ac:dyDescent="0.2">
      <c r="A33" s="5"/>
      <c r="B33" s="42" t="s">
        <v>23</v>
      </c>
      <c r="C33" s="67">
        <v>38808</v>
      </c>
      <c r="D33" s="316" t="s">
        <v>45</v>
      </c>
      <c r="E33" s="317"/>
      <c r="F33" s="317"/>
      <c r="G33" s="318"/>
      <c r="H33" s="322" t="s">
        <v>46</v>
      </c>
      <c r="I33" s="330"/>
      <c r="J33" s="323"/>
      <c r="K33" s="322" t="s">
        <v>47</v>
      </c>
      <c r="L33" s="323"/>
      <c r="M33" s="326" t="str">
        <f>DATEDIF(C33,C34+1,"Y")&amp;"年"&amp;DATEDIF(C33,C34+1,"YM")&amp;"ヶ月"</f>
        <v>5年0ヶ月</v>
      </c>
      <c r="N33" s="332" t="s">
        <v>51</v>
      </c>
      <c r="O33" s="109"/>
      <c r="P33" s="110"/>
    </row>
    <row r="34" spans="1:16" ht="17.100000000000001" customHeight="1" x14ac:dyDescent="0.2">
      <c r="A34" s="5"/>
      <c r="B34" s="43" t="s">
        <v>24</v>
      </c>
      <c r="C34" s="68">
        <v>40633</v>
      </c>
      <c r="D34" s="319"/>
      <c r="E34" s="320"/>
      <c r="F34" s="320"/>
      <c r="G34" s="321"/>
      <c r="H34" s="324"/>
      <c r="I34" s="331"/>
      <c r="J34" s="325"/>
      <c r="K34" s="324"/>
      <c r="L34" s="325"/>
      <c r="M34" s="327"/>
      <c r="N34" s="333"/>
      <c r="O34" s="111"/>
      <c r="P34" s="112"/>
    </row>
    <row r="35" spans="1:16" ht="16.5" customHeight="1" x14ac:dyDescent="0.2">
      <c r="A35" s="5"/>
      <c r="B35" s="42" t="s">
        <v>23</v>
      </c>
      <c r="C35" s="67">
        <v>40634</v>
      </c>
      <c r="D35" s="316" t="s">
        <v>48</v>
      </c>
      <c r="E35" s="317"/>
      <c r="F35" s="317"/>
      <c r="G35" s="318"/>
      <c r="H35" s="322" t="s">
        <v>46</v>
      </c>
      <c r="I35" s="330"/>
      <c r="J35" s="323"/>
      <c r="K35" s="322" t="s">
        <v>49</v>
      </c>
      <c r="L35" s="323"/>
      <c r="M35" s="326" t="str">
        <f>DATEDIF(C35,C36+1,"Y")&amp;"年"&amp;DATEDIF(C35,C36+1,"YM")&amp;"ヶ月"</f>
        <v>7年0ヶ月</v>
      </c>
      <c r="N35" s="332" t="s">
        <v>50</v>
      </c>
      <c r="O35" s="109"/>
      <c r="P35" s="110"/>
    </row>
    <row r="36" spans="1:16" ht="17.100000000000001" customHeight="1" x14ac:dyDescent="0.2">
      <c r="A36" s="5"/>
      <c r="B36" s="43" t="s">
        <v>24</v>
      </c>
      <c r="C36" s="68">
        <v>43190</v>
      </c>
      <c r="D36" s="319"/>
      <c r="E36" s="320"/>
      <c r="F36" s="320"/>
      <c r="G36" s="321"/>
      <c r="H36" s="324"/>
      <c r="I36" s="331"/>
      <c r="J36" s="325"/>
      <c r="K36" s="324"/>
      <c r="L36" s="325"/>
      <c r="M36" s="327"/>
      <c r="N36" s="333"/>
      <c r="O36" s="111"/>
      <c r="P36" s="112"/>
    </row>
    <row r="37" spans="1:16" ht="17.100000000000001" customHeight="1" x14ac:dyDescent="0.2">
      <c r="A37" s="5"/>
      <c r="B37" s="42" t="s">
        <v>23</v>
      </c>
      <c r="C37" s="45"/>
      <c r="D37" s="93"/>
      <c r="E37" s="94"/>
      <c r="F37" s="94"/>
      <c r="G37" s="95"/>
      <c r="H37" s="99"/>
      <c r="I37" s="100"/>
      <c r="J37" s="101"/>
      <c r="K37" s="99"/>
      <c r="L37" s="101"/>
      <c r="M37" s="326" t="str">
        <f>DATEDIF(C37,C38+1,"Y")&amp;"年"&amp;DATEDIF(C37,C38+1,"YM")&amp;"ヶ月"</f>
        <v>0年0ヶ月</v>
      </c>
      <c r="N37" s="107"/>
      <c r="O37" s="109"/>
      <c r="P37" s="110"/>
    </row>
    <row r="38" spans="1:16" ht="17.100000000000001" customHeight="1" x14ac:dyDescent="0.2">
      <c r="A38" s="5"/>
      <c r="B38" s="43" t="s">
        <v>24</v>
      </c>
      <c r="C38" s="46"/>
      <c r="D38" s="96"/>
      <c r="E38" s="97"/>
      <c r="F38" s="97"/>
      <c r="G38" s="98"/>
      <c r="H38" s="102"/>
      <c r="I38" s="103"/>
      <c r="J38" s="104"/>
      <c r="K38" s="102"/>
      <c r="L38" s="104"/>
      <c r="M38" s="327"/>
      <c r="N38" s="108"/>
      <c r="O38" s="111"/>
      <c r="P38" s="112"/>
    </row>
    <row r="39" spans="1:16" ht="16.5" customHeight="1" x14ac:dyDescent="0.2">
      <c r="A39" s="5"/>
      <c r="B39" s="42" t="s">
        <v>23</v>
      </c>
      <c r="C39" s="45"/>
      <c r="D39" s="93"/>
      <c r="E39" s="94"/>
      <c r="F39" s="94"/>
      <c r="G39" s="95"/>
      <c r="H39" s="99"/>
      <c r="I39" s="100"/>
      <c r="J39" s="101"/>
      <c r="K39" s="99"/>
      <c r="L39" s="101"/>
      <c r="M39" s="326" t="str">
        <f>DATEDIF(C39,C40+1,"Y")&amp;"年"&amp;DATEDIF(C39,C40+1,"YM")&amp;"ヶ月"</f>
        <v>0年0ヶ月</v>
      </c>
      <c r="N39" s="107"/>
      <c r="O39" s="109"/>
      <c r="P39" s="110"/>
    </row>
    <row r="40" spans="1:16" ht="17.100000000000001" customHeight="1" x14ac:dyDescent="0.2">
      <c r="A40" s="5"/>
      <c r="B40" s="43" t="s">
        <v>24</v>
      </c>
      <c r="C40" s="46"/>
      <c r="D40" s="96"/>
      <c r="E40" s="97"/>
      <c r="F40" s="97"/>
      <c r="G40" s="98"/>
      <c r="H40" s="102"/>
      <c r="I40" s="103"/>
      <c r="J40" s="104"/>
      <c r="K40" s="102"/>
      <c r="L40" s="104"/>
      <c r="M40" s="327"/>
      <c r="N40" s="108"/>
      <c r="O40" s="111"/>
      <c r="P40" s="112"/>
    </row>
    <row r="41" spans="1:16" ht="17.100000000000001" customHeight="1" x14ac:dyDescent="0.2">
      <c r="A41" s="5"/>
      <c r="B41" s="42" t="s">
        <v>23</v>
      </c>
      <c r="C41" s="45"/>
      <c r="D41" s="93"/>
      <c r="E41" s="94"/>
      <c r="F41" s="94"/>
      <c r="G41" s="95"/>
      <c r="H41" s="99"/>
      <c r="I41" s="100"/>
      <c r="J41" s="101"/>
      <c r="K41" s="99"/>
      <c r="L41" s="101"/>
      <c r="M41" s="326" t="str">
        <f>DATEDIF(C41,C42+1,"Y")&amp;"年"&amp;DATEDIF(C41,C42+1,"YM")&amp;"ヶ月"</f>
        <v>0年0ヶ月</v>
      </c>
      <c r="N41" s="107"/>
      <c r="O41" s="109"/>
      <c r="P41" s="110"/>
    </row>
    <row r="42" spans="1:16" ht="17.100000000000001" customHeight="1" x14ac:dyDescent="0.2">
      <c r="A42" s="5"/>
      <c r="B42" s="43" t="s">
        <v>24</v>
      </c>
      <c r="C42" s="46"/>
      <c r="D42" s="96"/>
      <c r="E42" s="97"/>
      <c r="F42" s="97"/>
      <c r="G42" s="98"/>
      <c r="H42" s="102"/>
      <c r="I42" s="103"/>
      <c r="J42" s="104"/>
      <c r="K42" s="102"/>
      <c r="L42" s="104"/>
      <c r="M42" s="327"/>
      <c r="N42" s="108"/>
      <c r="O42" s="111"/>
      <c r="P42" s="112"/>
    </row>
    <row r="43" spans="1:16" ht="17.100000000000001" customHeight="1" x14ac:dyDescent="0.2">
      <c r="A43" s="5"/>
      <c r="B43" s="42" t="s">
        <v>23</v>
      </c>
      <c r="C43" s="45"/>
      <c r="D43" s="93"/>
      <c r="E43" s="94"/>
      <c r="F43" s="94"/>
      <c r="G43" s="95"/>
      <c r="H43" s="99"/>
      <c r="I43" s="100"/>
      <c r="J43" s="101"/>
      <c r="K43" s="99"/>
      <c r="L43" s="101"/>
      <c r="M43" s="326" t="str">
        <f>DATEDIF(C43,C44+1,"Y")&amp;"年"&amp;DATEDIF(C43,C44+1,"YM")&amp;"ヶ月"</f>
        <v>0年0ヶ月</v>
      </c>
      <c r="N43" s="107"/>
      <c r="O43" s="109"/>
      <c r="P43" s="110"/>
    </row>
    <row r="44" spans="1:16" ht="17.100000000000001" customHeight="1" x14ac:dyDescent="0.2">
      <c r="A44" s="5"/>
      <c r="B44" s="43" t="s">
        <v>24</v>
      </c>
      <c r="C44" s="46"/>
      <c r="D44" s="96"/>
      <c r="E44" s="97"/>
      <c r="F44" s="97"/>
      <c r="G44" s="98"/>
      <c r="H44" s="102"/>
      <c r="I44" s="103"/>
      <c r="J44" s="104"/>
      <c r="K44" s="102"/>
      <c r="L44" s="104"/>
      <c r="M44" s="327"/>
      <c r="N44" s="108"/>
      <c r="O44" s="111"/>
      <c r="P44" s="112"/>
    </row>
    <row r="45" spans="1:16" ht="16.5" customHeight="1" x14ac:dyDescent="0.2">
      <c r="A45" s="5"/>
      <c r="B45" s="42" t="s">
        <v>23</v>
      </c>
      <c r="C45" s="45"/>
      <c r="D45" s="93"/>
      <c r="E45" s="94"/>
      <c r="F45" s="94"/>
      <c r="G45" s="95"/>
      <c r="H45" s="99"/>
      <c r="I45" s="100"/>
      <c r="J45" s="101"/>
      <c r="K45" s="99"/>
      <c r="L45" s="101"/>
      <c r="M45" s="326" t="str">
        <f>DATEDIF(C45,C46+1,"Y")&amp;"年"&amp;DATEDIF(C45,C46+1,"YM")&amp;"ヶ月"</f>
        <v>0年0ヶ月</v>
      </c>
      <c r="N45" s="107"/>
      <c r="O45" s="109"/>
      <c r="P45" s="110"/>
    </row>
    <row r="46" spans="1:16" ht="17.100000000000001" customHeight="1" x14ac:dyDescent="0.2">
      <c r="A46" s="5"/>
      <c r="B46" s="43" t="s">
        <v>24</v>
      </c>
      <c r="C46" s="46"/>
      <c r="D46" s="96"/>
      <c r="E46" s="97"/>
      <c r="F46" s="97"/>
      <c r="G46" s="98"/>
      <c r="H46" s="102"/>
      <c r="I46" s="103"/>
      <c r="J46" s="104"/>
      <c r="K46" s="102"/>
      <c r="L46" s="104"/>
      <c r="M46" s="327"/>
      <c r="N46" s="108"/>
      <c r="O46" s="111"/>
      <c r="P46" s="112"/>
    </row>
    <row r="47" spans="1:16" ht="17.100000000000001" customHeight="1" x14ac:dyDescent="0.2">
      <c r="A47" s="5"/>
      <c r="B47" s="42" t="s">
        <v>23</v>
      </c>
      <c r="C47" s="45"/>
      <c r="D47" s="93"/>
      <c r="E47" s="94"/>
      <c r="F47" s="94"/>
      <c r="G47" s="95"/>
      <c r="H47" s="99"/>
      <c r="I47" s="100"/>
      <c r="J47" s="101"/>
      <c r="K47" s="99"/>
      <c r="L47" s="101"/>
      <c r="M47" s="326" t="str">
        <f>DATEDIF(C47,C48+1,"Y")&amp;"年"&amp;DATEDIF(C47,C48+1,"YM")&amp;"ヶ月"</f>
        <v>0年0ヶ月</v>
      </c>
      <c r="N47" s="107"/>
      <c r="O47" s="109"/>
      <c r="P47" s="110"/>
    </row>
    <row r="48" spans="1:16" ht="17.100000000000001" customHeight="1" x14ac:dyDescent="0.2">
      <c r="A48" s="5"/>
      <c r="B48" s="43" t="s">
        <v>24</v>
      </c>
      <c r="C48" s="46"/>
      <c r="D48" s="96"/>
      <c r="E48" s="97"/>
      <c r="F48" s="97"/>
      <c r="G48" s="98"/>
      <c r="H48" s="102"/>
      <c r="I48" s="103"/>
      <c r="J48" s="104"/>
      <c r="K48" s="102"/>
      <c r="L48" s="104"/>
      <c r="M48" s="327"/>
      <c r="N48" s="108"/>
      <c r="O48" s="111"/>
      <c r="P48" s="112"/>
    </row>
    <row r="49" spans="1:18" ht="18" customHeight="1" x14ac:dyDescent="0.2">
      <c r="A49" s="5"/>
      <c r="B49" s="55" t="str">
        <f>IF(D29="","",IF(OR(C29="",C30=""),"※自・至を入力してください。",""))</f>
        <v/>
      </c>
      <c r="C49" s="30"/>
      <c r="D49" s="31"/>
      <c r="E49" s="77" t="str">
        <f>IF(D31="","",IF(OR(C31="",C32=""),"※自・至を入力してください。",""))</f>
        <v/>
      </c>
      <c r="F49" s="31"/>
      <c r="G49" s="31"/>
      <c r="H49" s="77" t="str">
        <f>IF(D33="","",IF(OR(C33="",C34=""),"※自・至を入力してください。",""))</f>
        <v/>
      </c>
      <c r="I49" s="32"/>
      <c r="J49" s="32"/>
      <c r="K49" s="32"/>
      <c r="L49" s="12"/>
      <c r="M49" s="81" t="str">
        <f>INT((DATEDIF(C29,C30+1,"m")+DATEDIF(C31,C32+1,"m")+DATEDIF(C33,C34+1,"m")+DATEDIF(C47,C48+1,"m"))/12)&amp;"年"&amp;MOD((DATEDIF(C29,C30+1,"m")+DATEDIF(C31,C32+1,"m")+DATEDIF(C33,C34+1,"m")+DATEDIF(C47,C48+1,"m")),12)&amp;"ヶ月"</f>
        <v>12年1ヶ月</v>
      </c>
      <c r="N49" s="11"/>
      <c r="O49" s="13"/>
      <c r="P49" s="14"/>
    </row>
    <row r="50" spans="1:18" ht="16.2" customHeight="1" x14ac:dyDescent="0.2">
      <c r="B50" s="70"/>
      <c r="C50" s="33"/>
      <c r="D50" s="34"/>
      <c r="E50" s="54"/>
      <c r="F50" s="34"/>
      <c r="G50" s="34"/>
      <c r="H50" s="54"/>
      <c r="I50" s="35"/>
      <c r="J50" s="35"/>
      <c r="K50" s="35"/>
      <c r="L50" s="16"/>
      <c r="M50" s="1"/>
      <c r="N50" s="15"/>
      <c r="O50" s="17"/>
      <c r="P50" s="18"/>
    </row>
    <row r="51" spans="1:18" s="4" customFormat="1" ht="24.6" customHeight="1" x14ac:dyDescent="0.2">
      <c r="B51" s="249" t="s">
        <v>7</v>
      </c>
      <c r="C51" s="250"/>
      <c r="D51" s="251" t="s">
        <v>10</v>
      </c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2"/>
    </row>
    <row r="52" spans="1:18" s="21" customFormat="1" ht="22.5" customHeight="1" x14ac:dyDescent="0.2">
      <c r="B52" s="75"/>
      <c r="C52" s="2" t="s">
        <v>54</v>
      </c>
      <c r="D52" s="338" t="s">
        <v>55</v>
      </c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340"/>
    </row>
    <row r="53" spans="1:18" s="21" customFormat="1" ht="22.5" customHeight="1" x14ac:dyDescent="0.2">
      <c r="B53" s="76"/>
      <c r="C53" s="69"/>
      <c r="D53" s="286"/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287"/>
      <c r="P53" s="288"/>
    </row>
    <row r="54" spans="1:18" ht="24.9" customHeight="1" x14ac:dyDescent="0.2">
      <c r="A54" s="5"/>
      <c r="B54" s="289" t="s">
        <v>22</v>
      </c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1"/>
      <c r="Q54" s="83" t="s">
        <v>77</v>
      </c>
      <c r="R54" s="37"/>
    </row>
    <row r="55" spans="1:18" ht="28.5" customHeight="1" x14ac:dyDescent="0.2">
      <c r="A55" s="41"/>
      <c r="B55" s="243" t="s">
        <v>20</v>
      </c>
      <c r="C55" s="245"/>
      <c r="D55" s="243" t="s">
        <v>79</v>
      </c>
      <c r="E55" s="244"/>
      <c r="F55" s="244"/>
      <c r="G55" s="244"/>
      <c r="H55" s="244"/>
      <c r="I55" s="244"/>
      <c r="J55" s="244"/>
      <c r="K55" s="245"/>
      <c r="L55" s="253" t="s">
        <v>16</v>
      </c>
      <c r="M55" s="254"/>
      <c r="N55" s="254"/>
      <c r="O55" s="254"/>
      <c r="P55" s="255"/>
    </row>
    <row r="56" spans="1:18" ht="26.1" customHeight="1" x14ac:dyDescent="0.2">
      <c r="A56" s="41"/>
      <c r="B56" s="334">
        <v>34425</v>
      </c>
      <c r="C56" s="335"/>
      <c r="D56" s="293" t="s">
        <v>85</v>
      </c>
      <c r="E56" s="294"/>
      <c r="F56" s="294"/>
      <c r="G56" s="294"/>
      <c r="H56" s="294"/>
      <c r="I56" s="294"/>
      <c r="J56" s="294"/>
      <c r="K56" s="336"/>
      <c r="L56" s="337" t="s">
        <v>52</v>
      </c>
      <c r="M56" s="337"/>
      <c r="N56" s="337"/>
      <c r="O56" s="337"/>
      <c r="P56" s="337"/>
      <c r="Q56" s="53" t="str">
        <f>IF(D56="","",IF(L56="","資格番号を入力。(見込みの場合は不要。）",""))</f>
        <v/>
      </c>
    </row>
    <row r="57" spans="1:18" ht="26.1" customHeight="1" x14ac:dyDescent="0.2">
      <c r="A57" s="41"/>
      <c r="B57" s="334">
        <v>34425</v>
      </c>
      <c r="C57" s="335"/>
      <c r="D57" s="293" t="s">
        <v>86</v>
      </c>
      <c r="E57" s="294"/>
      <c r="F57" s="294"/>
      <c r="G57" s="294"/>
      <c r="H57" s="294"/>
      <c r="I57" s="294"/>
      <c r="J57" s="294"/>
      <c r="K57" s="336"/>
      <c r="L57" s="337" t="s">
        <v>53</v>
      </c>
      <c r="M57" s="337"/>
      <c r="N57" s="337"/>
      <c r="O57" s="337"/>
      <c r="P57" s="337"/>
      <c r="Q57" s="53" t="str">
        <f>IF(D57="","",IF(L57="","資格番号を入力。(見込みの場合は不要。）",""))</f>
        <v/>
      </c>
    </row>
    <row r="58" spans="1:18" ht="26.1" customHeight="1" x14ac:dyDescent="0.2">
      <c r="A58" s="41"/>
      <c r="B58" s="334">
        <v>43556</v>
      </c>
      <c r="C58" s="335"/>
      <c r="D58" s="293" t="s">
        <v>87</v>
      </c>
      <c r="E58" s="294"/>
      <c r="F58" s="294"/>
      <c r="G58" s="294"/>
      <c r="H58" s="294"/>
      <c r="I58" s="294"/>
      <c r="J58" s="294"/>
      <c r="K58" s="336"/>
      <c r="L58" s="341"/>
      <c r="M58" s="341"/>
      <c r="N58" s="341"/>
      <c r="O58" s="341"/>
      <c r="P58" s="341"/>
      <c r="Q58" s="53" t="str">
        <f>IF(D58="","",IF(L58="","資格番号を入力。(見込みの場合は不要。）",""))</f>
        <v>資格番号を入力。(見込みの場合は不要。）</v>
      </c>
    </row>
    <row r="59" spans="1:18" ht="26.1" customHeight="1" x14ac:dyDescent="0.2">
      <c r="A59" s="41"/>
      <c r="B59" s="256"/>
      <c r="C59" s="257"/>
      <c r="D59" s="205"/>
      <c r="E59" s="206"/>
      <c r="F59" s="206"/>
      <c r="G59" s="206"/>
      <c r="H59" s="206"/>
      <c r="I59" s="206"/>
      <c r="J59" s="206"/>
      <c r="K59" s="258"/>
      <c r="L59" s="259"/>
      <c r="M59" s="260"/>
      <c r="N59" s="260"/>
      <c r="O59" s="260"/>
      <c r="P59" s="261"/>
      <c r="Q59" s="53" t="str">
        <f t="shared" ref="Q59:Q60" si="0">IF(D59="","",IF(L59="","資格番号を入力。(見込みの場合は不要。）",""))</f>
        <v/>
      </c>
    </row>
    <row r="60" spans="1:18" ht="26.1" customHeight="1" x14ac:dyDescent="0.2">
      <c r="A60" s="41"/>
      <c r="B60" s="256"/>
      <c r="C60" s="257"/>
      <c r="D60" s="205"/>
      <c r="E60" s="206"/>
      <c r="F60" s="206"/>
      <c r="G60" s="206"/>
      <c r="H60" s="206"/>
      <c r="I60" s="206"/>
      <c r="J60" s="206"/>
      <c r="K60" s="258"/>
      <c r="L60" s="259"/>
      <c r="M60" s="260"/>
      <c r="N60" s="260"/>
      <c r="O60" s="260"/>
      <c r="P60" s="261"/>
      <c r="Q60" s="53" t="str">
        <f t="shared" si="0"/>
        <v/>
      </c>
    </row>
    <row r="61" spans="1:18" s="20" customFormat="1" ht="24.9" customHeight="1" x14ac:dyDescent="0.2">
      <c r="B61" s="179" t="s">
        <v>93</v>
      </c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1"/>
    </row>
    <row r="62" spans="1:18" s="20" customFormat="1" ht="22.5" customHeight="1" x14ac:dyDescent="0.2">
      <c r="B62" s="268" t="s">
        <v>75</v>
      </c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70"/>
    </row>
    <row r="63" spans="1:18" s="20" customFormat="1" ht="33.9" customHeight="1" x14ac:dyDescent="0.2">
      <c r="B63" s="271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3"/>
    </row>
    <row r="64" spans="1:18" s="20" customFormat="1" ht="33.9" customHeight="1" x14ac:dyDescent="0.2">
      <c r="B64" s="274"/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3"/>
    </row>
    <row r="65" spans="2:17" s="20" customFormat="1" ht="33.9" customHeight="1" x14ac:dyDescent="0.2">
      <c r="B65" s="274"/>
      <c r="C65" s="272"/>
      <c r="D65" s="272"/>
      <c r="E65" s="272"/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3"/>
    </row>
    <row r="66" spans="2:17" s="20" customFormat="1" ht="33.9" customHeight="1" x14ac:dyDescent="0.2">
      <c r="B66" s="274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3"/>
    </row>
    <row r="67" spans="2:17" s="20" customFormat="1" ht="33.9" customHeight="1" x14ac:dyDescent="0.2">
      <c r="B67" s="274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  <c r="P67" s="273"/>
    </row>
    <row r="68" spans="2:17" s="20" customFormat="1" ht="33.9" customHeight="1" x14ac:dyDescent="0.2">
      <c r="B68" s="274"/>
      <c r="C68" s="272"/>
      <c r="D68" s="272"/>
      <c r="E68" s="272"/>
      <c r="F68" s="272"/>
      <c r="G68" s="272"/>
      <c r="H68" s="272"/>
      <c r="I68" s="272"/>
      <c r="J68" s="272"/>
      <c r="K68" s="272"/>
      <c r="L68" s="272"/>
      <c r="M68" s="272"/>
      <c r="N68" s="272"/>
      <c r="O68" s="272"/>
      <c r="P68" s="273"/>
    </row>
    <row r="69" spans="2:17" s="20" customFormat="1" ht="33.9" customHeight="1" x14ac:dyDescent="0.2">
      <c r="B69" s="275"/>
      <c r="C69" s="276"/>
      <c r="D69" s="276"/>
      <c r="E69" s="276"/>
      <c r="F69" s="276"/>
      <c r="G69" s="276"/>
      <c r="H69" s="276"/>
      <c r="I69" s="276"/>
      <c r="J69" s="276"/>
      <c r="K69" s="276"/>
      <c r="L69" s="276"/>
      <c r="M69" s="276"/>
      <c r="N69" s="276"/>
      <c r="O69" s="276"/>
      <c r="P69" s="277"/>
    </row>
    <row r="70" spans="2:17" s="20" customFormat="1" ht="22.5" customHeight="1" x14ac:dyDescent="0.2">
      <c r="B70" s="278" t="s">
        <v>96</v>
      </c>
      <c r="C70" s="279"/>
      <c r="D70" s="279"/>
      <c r="E70" s="279"/>
      <c r="F70" s="279"/>
      <c r="G70" s="280"/>
      <c r="H70" s="280"/>
      <c r="I70" s="280"/>
      <c r="J70" s="280"/>
      <c r="K70" s="280"/>
      <c r="L70" s="280"/>
      <c r="M70" s="280"/>
      <c r="N70" s="280"/>
      <c r="O70" s="280"/>
      <c r="P70" s="281"/>
    </row>
    <row r="71" spans="2:17" s="20" customFormat="1" ht="33.9" customHeight="1" x14ac:dyDescent="0.2">
      <c r="B71" s="271"/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3"/>
    </row>
    <row r="72" spans="2:17" s="20" customFormat="1" ht="33.9" customHeight="1" x14ac:dyDescent="0.2">
      <c r="B72" s="271"/>
      <c r="C72" s="272"/>
      <c r="D72" s="272"/>
      <c r="E72" s="272"/>
      <c r="F72" s="272"/>
      <c r="G72" s="272"/>
      <c r="H72" s="272"/>
      <c r="I72" s="272"/>
      <c r="J72" s="272"/>
      <c r="K72" s="272"/>
      <c r="L72" s="272"/>
      <c r="M72" s="272"/>
      <c r="N72" s="272"/>
      <c r="O72" s="272"/>
      <c r="P72" s="273"/>
    </row>
    <row r="73" spans="2:17" s="20" customFormat="1" ht="33.9" customHeight="1" x14ac:dyDescent="0.2">
      <c r="B73" s="271"/>
      <c r="C73" s="272"/>
      <c r="D73" s="272"/>
      <c r="E73" s="272"/>
      <c r="F73" s="272"/>
      <c r="G73" s="272"/>
      <c r="H73" s="272"/>
      <c r="I73" s="272"/>
      <c r="J73" s="272"/>
      <c r="K73" s="272"/>
      <c r="L73" s="272"/>
      <c r="M73" s="272"/>
      <c r="N73" s="272"/>
      <c r="O73" s="272"/>
      <c r="P73" s="273"/>
    </row>
    <row r="74" spans="2:17" s="20" customFormat="1" ht="33.9" customHeight="1" x14ac:dyDescent="0.2">
      <c r="B74" s="274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3"/>
    </row>
    <row r="75" spans="2:17" s="20" customFormat="1" ht="33.9" customHeight="1" x14ac:dyDescent="0.2">
      <c r="B75" s="274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3"/>
    </row>
    <row r="76" spans="2:17" s="20" customFormat="1" ht="33.9" customHeight="1" x14ac:dyDescent="0.2">
      <c r="B76" s="275"/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  <c r="O76" s="276"/>
      <c r="P76" s="277"/>
    </row>
    <row r="77" spans="2:17" s="21" customFormat="1" ht="18.75" customHeight="1" x14ac:dyDescent="0.2">
      <c r="B77" s="282" t="s">
        <v>62</v>
      </c>
      <c r="C77" s="283"/>
      <c r="D77" s="49"/>
      <c r="E77" s="284"/>
      <c r="F77" s="284"/>
      <c r="G77" s="284"/>
      <c r="H77" s="285"/>
      <c r="I77" s="115" t="s">
        <v>65</v>
      </c>
      <c r="J77" s="116"/>
      <c r="K77" s="116"/>
      <c r="L77" s="116"/>
      <c r="M77" s="117"/>
      <c r="N77" s="115" t="s">
        <v>66</v>
      </c>
      <c r="O77" s="116"/>
      <c r="P77" s="117"/>
      <c r="Q77" s="36" t="s">
        <v>78</v>
      </c>
    </row>
    <row r="78" spans="2:17" s="21" customFormat="1" ht="18.75" customHeight="1" x14ac:dyDescent="0.2">
      <c r="B78" s="271"/>
      <c r="C78" s="272"/>
      <c r="D78" s="272"/>
      <c r="E78" s="272"/>
      <c r="F78" s="272"/>
      <c r="G78" s="272"/>
      <c r="H78" s="272"/>
      <c r="I78" s="118" t="s">
        <v>63</v>
      </c>
      <c r="J78" s="119"/>
      <c r="K78" s="119"/>
      <c r="L78" s="119"/>
      <c r="M78" s="120"/>
      <c r="N78" s="118"/>
      <c r="O78" s="119"/>
      <c r="P78" s="120"/>
    </row>
    <row r="79" spans="2:17" s="21" customFormat="1" ht="18.75" customHeight="1" x14ac:dyDescent="0.2">
      <c r="B79" s="274"/>
      <c r="C79" s="272"/>
      <c r="D79" s="272"/>
      <c r="E79" s="272"/>
      <c r="F79" s="272"/>
      <c r="G79" s="272"/>
      <c r="H79" s="272"/>
      <c r="I79" s="118" t="s">
        <v>70</v>
      </c>
      <c r="J79" s="119"/>
      <c r="K79" s="119"/>
      <c r="L79" s="119"/>
      <c r="M79" s="120"/>
      <c r="N79" s="48" t="s">
        <v>81</v>
      </c>
      <c r="O79" s="80">
        <v>0</v>
      </c>
      <c r="P79" s="50" t="s">
        <v>82</v>
      </c>
    </row>
    <row r="80" spans="2:17" s="21" customFormat="1" ht="18.75" customHeight="1" x14ac:dyDescent="0.2">
      <c r="B80" s="274"/>
      <c r="C80" s="272"/>
      <c r="D80" s="272"/>
      <c r="E80" s="272"/>
      <c r="F80" s="272"/>
      <c r="G80" s="272"/>
      <c r="H80" s="272"/>
      <c r="I80" s="118" t="s">
        <v>71</v>
      </c>
      <c r="J80" s="119"/>
      <c r="K80" s="119"/>
      <c r="L80" s="119"/>
      <c r="M80" s="120"/>
      <c r="N80" s="118"/>
      <c r="O80" s="119"/>
      <c r="P80" s="120"/>
    </row>
    <row r="81" spans="2:16" s="21" customFormat="1" ht="18.75" customHeight="1" x14ac:dyDescent="0.2">
      <c r="B81" s="274"/>
      <c r="C81" s="272"/>
      <c r="D81" s="272"/>
      <c r="E81" s="272"/>
      <c r="F81" s="272"/>
      <c r="G81" s="272"/>
      <c r="H81" s="272"/>
      <c r="I81" s="121"/>
      <c r="J81" s="122"/>
      <c r="K81" s="122"/>
      <c r="L81" s="122"/>
      <c r="M81" s="123"/>
      <c r="N81" s="121"/>
      <c r="O81" s="122"/>
      <c r="P81" s="123"/>
    </row>
    <row r="82" spans="2:16" s="21" customFormat="1" ht="18.75" customHeight="1" x14ac:dyDescent="0.2">
      <c r="B82" s="266" t="s">
        <v>64</v>
      </c>
      <c r="C82" s="116"/>
      <c r="D82" s="116"/>
      <c r="E82" s="116"/>
      <c r="F82" s="116"/>
      <c r="G82" s="116"/>
      <c r="H82" s="117"/>
      <c r="I82" s="115" t="s">
        <v>106</v>
      </c>
      <c r="J82" s="116"/>
      <c r="K82" s="116"/>
      <c r="L82" s="116"/>
      <c r="M82" s="116"/>
      <c r="N82" s="267"/>
      <c r="O82" s="116"/>
      <c r="P82" s="117"/>
    </row>
    <row r="83" spans="2:16" s="21" customFormat="1" ht="18.75" customHeight="1" x14ac:dyDescent="0.2">
      <c r="B83" s="265" t="s">
        <v>72</v>
      </c>
      <c r="C83" s="119"/>
      <c r="D83" s="119"/>
      <c r="E83" s="119"/>
      <c r="F83" s="119"/>
      <c r="G83" s="119"/>
      <c r="H83" s="120"/>
      <c r="I83" s="124"/>
      <c r="J83" s="125"/>
      <c r="K83" s="125"/>
      <c r="L83" s="125"/>
      <c r="M83" s="125"/>
      <c r="N83" s="125"/>
      <c r="O83" s="125"/>
      <c r="P83" s="126"/>
    </row>
    <row r="84" spans="2:16" s="21" customFormat="1" ht="18.75" customHeight="1" x14ac:dyDescent="0.2">
      <c r="B84" s="265" t="s">
        <v>73</v>
      </c>
      <c r="C84" s="119"/>
      <c r="D84" s="119"/>
      <c r="E84" s="119"/>
      <c r="F84" s="119"/>
      <c r="G84" s="119"/>
      <c r="H84" s="120"/>
      <c r="I84" s="124"/>
      <c r="J84" s="125"/>
      <c r="K84" s="125"/>
      <c r="L84" s="125"/>
      <c r="M84" s="125"/>
      <c r="N84" s="125"/>
      <c r="O84" s="125"/>
      <c r="P84" s="126"/>
    </row>
    <row r="85" spans="2:16" s="21" customFormat="1" ht="18.75" customHeight="1" x14ac:dyDescent="0.2">
      <c r="B85" s="265" t="s">
        <v>74</v>
      </c>
      <c r="C85" s="119"/>
      <c r="D85" s="119"/>
      <c r="E85" s="119"/>
      <c r="F85" s="119"/>
      <c r="G85" s="119"/>
      <c r="H85" s="120"/>
      <c r="I85" s="124"/>
      <c r="J85" s="125"/>
      <c r="K85" s="125"/>
      <c r="L85" s="125"/>
      <c r="M85" s="125"/>
      <c r="N85" s="125"/>
      <c r="O85" s="125"/>
      <c r="P85" s="126"/>
    </row>
    <row r="86" spans="2:16" s="21" customFormat="1" ht="18.75" customHeight="1" x14ac:dyDescent="0.2">
      <c r="B86" s="134"/>
      <c r="C86" s="122"/>
      <c r="D86" s="122"/>
      <c r="E86" s="122"/>
      <c r="F86" s="122"/>
      <c r="G86" s="122"/>
      <c r="H86" s="123"/>
      <c r="I86" s="124"/>
      <c r="J86" s="125"/>
      <c r="K86" s="125"/>
      <c r="L86" s="125"/>
      <c r="M86" s="125"/>
      <c r="N86" s="125"/>
      <c r="O86" s="125"/>
      <c r="P86" s="126"/>
    </row>
    <row r="87" spans="2:16" s="21" customFormat="1" ht="18.75" customHeight="1" x14ac:dyDescent="0.2">
      <c r="B87" s="115" t="s">
        <v>67</v>
      </c>
      <c r="C87" s="116"/>
      <c r="D87" s="116"/>
      <c r="E87" s="116"/>
      <c r="F87" s="116"/>
      <c r="G87" s="116"/>
      <c r="H87" s="117"/>
      <c r="I87" s="124"/>
      <c r="J87" s="125"/>
      <c r="K87" s="125"/>
      <c r="L87" s="125"/>
      <c r="M87" s="125"/>
      <c r="N87" s="125"/>
      <c r="O87" s="125"/>
      <c r="P87" s="126"/>
    </row>
    <row r="88" spans="2:16" s="21" customFormat="1" ht="18.75" customHeight="1" x14ac:dyDescent="0.2">
      <c r="B88" s="47"/>
      <c r="C88" s="17" t="s">
        <v>68</v>
      </c>
      <c r="D88" s="342">
        <v>43234</v>
      </c>
      <c r="E88" s="342"/>
      <c r="F88" s="342"/>
      <c r="G88" s="60"/>
      <c r="H88" s="61"/>
      <c r="I88" s="124"/>
      <c r="J88" s="125"/>
      <c r="K88" s="125"/>
      <c r="L88" s="125"/>
      <c r="M88" s="125"/>
      <c r="N88" s="125"/>
      <c r="O88" s="125"/>
      <c r="P88" s="126"/>
    </row>
    <row r="89" spans="2:16" s="21" customFormat="1" ht="18.75" customHeight="1" x14ac:dyDescent="0.2">
      <c r="B89" s="47"/>
      <c r="C89" s="17" t="s">
        <v>69</v>
      </c>
      <c r="D89" s="342">
        <v>43240</v>
      </c>
      <c r="E89" s="342"/>
      <c r="F89" s="342"/>
      <c r="G89" s="60"/>
      <c r="H89" s="61"/>
      <c r="I89" s="124"/>
      <c r="J89" s="125"/>
      <c r="K89" s="125"/>
      <c r="L89" s="125"/>
      <c r="M89" s="125"/>
      <c r="N89" s="125"/>
      <c r="O89" s="125"/>
      <c r="P89" s="126"/>
    </row>
    <row r="90" spans="2:16" s="21" customFormat="1" ht="18.75" customHeight="1" x14ac:dyDescent="0.2">
      <c r="B90" s="121"/>
      <c r="C90" s="122"/>
      <c r="D90" s="122"/>
      <c r="E90" s="122"/>
      <c r="F90" s="122"/>
      <c r="G90" s="122"/>
      <c r="H90" s="123"/>
      <c r="I90" s="127"/>
      <c r="J90" s="128"/>
      <c r="K90" s="128"/>
      <c r="L90" s="128"/>
      <c r="M90" s="128"/>
      <c r="N90" s="128"/>
      <c r="O90" s="128"/>
      <c r="P90" s="129"/>
    </row>
    <row r="91" spans="2:16" s="21" customFormat="1" ht="18.75" customHeight="1" x14ac:dyDescent="0.2">
      <c r="B91" s="5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130" t="s">
        <v>11</v>
      </c>
      <c r="O91" s="130"/>
      <c r="P91" s="131"/>
    </row>
    <row r="92" spans="2:16" s="21" customFormat="1" ht="18.75" customHeight="1" x14ac:dyDescent="0.2">
      <c r="B92" s="72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4"/>
    </row>
    <row r="93" spans="2:16" s="21" customFormat="1" ht="18.75" customHeight="1" x14ac:dyDescent="0.2">
      <c r="B93" s="22"/>
      <c r="C93" s="23"/>
      <c r="D93" s="23"/>
      <c r="E93" s="23"/>
      <c r="F93" s="23"/>
      <c r="G93" s="23"/>
      <c r="H93" s="23"/>
      <c r="I93" s="23"/>
      <c r="J93" s="135" t="s">
        <v>88</v>
      </c>
      <c r="K93" s="135"/>
      <c r="L93" s="135"/>
      <c r="M93" s="135"/>
      <c r="N93" s="135"/>
      <c r="O93" s="135"/>
      <c r="P93" s="136"/>
    </row>
    <row r="94" spans="2:16" s="21" customFormat="1" ht="18.75" customHeight="1" x14ac:dyDescent="0.2">
      <c r="B94" s="19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5"/>
    </row>
    <row r="95" spans="2:16" s="21" customFormat="1" ht="25.2" customHeight="1" x14ac:dyDescent="0.2">
      <c r="B95" s="132" t="s">
        <v>35</v>
      </c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</row>
    <row r="96" spans="2:16" s="21" customFormat="1" ht="72.75" customHeight="1" x14ac:dyDescent="0.2"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</row>
    <row r="97" spans="2:16" s="21" customFormat="1" ht="18.75" customHeight="1" x14ac:dyDescent="0.2">
      <c r="B97" s="114" t="s">
        <v>61</v>
      </c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</row>
    <row r="98" spans="2:16" ht="20.25" customHeight="1" x14ac:dyDescent="0.2"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</row>
    <row r="99" spans="2:16" ht="18" customHeight="1" x14ac:dyDescent="0.2">
      <c r="C99" s="26"/>
      <c r="D99" s="26"/>
    </row>
    <row r="100" spans="2:16" ht="26.1" customHeight="1" x14ac:dyDescent="0.2">
      <c r="C100" s="26"/>
      <c r="D100" s="26"/>
    </row>
    <row r="101" spans="2:16" ht="6" customHeight="1" x14ac:dyDescent="0.2">
      <c r="C101" s="26"/>
      <c r="D101" s="26"/>
    </row>
    <row r="102" spans="2:16" ht="6" customHeight="1" x14ac:dyDescent="0.2">
      <c r="C102" s="26"/>
      <c r="D102" s="26"/>
    </row>
    <row r="103" spans="2:16" ht="80.25" customHeight="1" x14ac:dyDescent="0.2">
      <c r="D103" s="27"/>
    </row>
    <row r="104" spans="2:16" ht="17.25" customHeight="1" x14ac:dyDescent="0.2">
      <c r="D104" s="27"/>
    </row>
    <row r="105" spans="2:16" ht="101.25" customHeight="1" x14ac:dyDescent="0.2">
      <c r="D105" s="27"/>
    </row>
    <row r="106" spans="2:16" ht="13.2" x14ac:dyDescent="0.2">
      <c r="D106" s="27"/>
    </row>
  </sheetData>
  <mergeCells count="182">
    <mergeCell ref="B98:P98"/>
    <mergeCell ref="D89:F89"/>
    <mergeCell ref="B90:H90"/>
    <mergeCell ref="N91:P91"/>
    <mergeCell ref="J93:P93"/>
    <mergeCell ref="B95:P96"/>
    <mergeCell ref="B97:P97"/>
    <mergeCell ref="B82:H82"/>
    <mergeCell ref="I82:M82"/>
    <mergeCell ref="N82:P82"/>
    <mergeCell ref="B83:H83"/>
    <mergeCell ref="I83:P90"/>
    <mergeCell ref="B84:H84"/>
    <mergeCell ref="B85:H85"/>
    <mergeCell ref="B86:H86"/>
    <mergeCell ref="B87:H87"/>
    <mergeCell ref="D88:F88"/>
    <mergeCell ref="B78:H81"/>
    <mergeCell ref="I78:M78"/>
    <mergeCell ref="N78:P78"/>
    <mergeCell ref="I79:M79"/>
    <mergeCell ref="I80:M80"/>
    <mergeCell ref="N80:P80"/>
    <mergeCell ref="I81:M81"/>
    <mergeCell ref="N81:P81"/>
    <mergeCell ref="B70:F70"/>
    <mergeCell ref="G70:P70"/>
    <mergeCell ref="B71:P76"/>
    <mergeCell ref="B77:C77"/>
    <mergeCell ref="E77:H77"/>
    <mergeCell ref="I77:M77"/>
    <mergeCell ref="N77:P77"/>
    <mergeCell ref="B60:C60"/>
    <mergeCell ref="D60:K60"/>
    <mergeCell ref="L60:P60"/>
    <mergeCell ref="B61:P61"/>
    <mergeCell ref="B62:P62"/>
    <mergeCell ref="B63:P69"/>
    <mergeCell ref="B58:C58"/>
    <mergeCell ref="D58:K58"/>
    <mergeCell ref="L58:P58"/>
    <mergeCell ref="B59:C59"/>
    <mergeCell ref="D59:K59"/>
    <mergeCell ref="L59:P59"/>
    <mergeCell ref="B56:C56"/>
    <mergeCell ref="D56:K56"/>
    <mergeCell ref="L56:P56"/>
    <mergeCell ref="B57:C57"/>
    <mergeCell ref="D57:K57"/>
    <mergeCell ref="L57:P57"/>
    <mergeCell ref="B51:C51"/>
    <mergeCell ref="D51:P51"/>
    <mergeCell ref="D52:P52"/>
    <mergeCell ref="D53:P53"/>
    <mergeCell ref="B54:P54"/>
    <mergeCell ref="B55:C55"/>
    <mergeCell ref="D55:K55"/>
    <mergeCell ref="L55:P55"/>
    <mergeCell ref="D47:G48"/>
    <mergeCell ref="H47:J48"/>
    <mergeCell ref="K47:L48"/>
    <mergeCell ref="M47:M48"/>
    <mergeCell ref="N47:N48"/>
    <mergeCell ref="O47:P48"/>
    <mergeCell ref="D45:G46"/>
    <mergeCell ref="H45:J46"/>
    <mergeCell ref="K45:L46"/>
    <mergeCell ref="M45:M46"/>
    <mergeCell ref="N45:N46"/>
    <mergeCell ref="O45:P46"/>
    <mergeCell ref="D43:G44"/>
    <mergeCell ref="H43:J44"/>
    <mergeCell ref="K43:L44"/>
    <mergeCell ref="M43:M44"/>
    <mergeCell ref="N43:N44"/>
    <mergeCell ref="O43:P44"/>
    <mergeCell ref="D41:G42"/>
    <mergeCell ref="H41:J42"/>
    <mergeCell ref="K41:L42"/>
    <mergeCell ref="M41:M42"/>
    <mergeCell ref="N41:N42"/>
    <mergeCell ref="O41:P42"/>
    <mergeCell ref="D39:G40"/>
    <mergeCell ref="H39:J40"/>
    <mergeCell ref="K39:L40"/>
    <mergeCell ref="M39:M40"/>
    <mergeCell ref="N39:N40"/>
    <mergeCell ref="O39:P40"/>
    <mergeCell ref="D37:G38"/>
    <mergeCell ref="H37:J38"/>
    <mergeCell ref="K37:L38"/>
    <mergeCell ref="M37:M38"/>
    <mergeCell ref="N37:N38"/>
    <mergeCell ref="O37:P38"/>
    <mergeCell ref="D35:G36"/>
    <mergeCell ref="H35:J36"/>
    <mergeCell ref="K35:L36"/>
    <mergeCell ref="M35:M36"/>
    <mergeCell ref="N35:N36"/>
    <mergeCell ref="O35:P36"/>
    <mergeCell ref="D33:G34"/>
    <mergeCell ref="H33:J34"/>
    <mergeCell ref="K33:L34"/>
    <mergeCell ref="M33:M34"/>
    <mergeCell ref="N33:N34"/>
    <mergeCell ref="O33:P34"/>
    <mergeCell ref="D31:G32"/>
    <mergeCell ref="H31:J32"/>
    <mergeCell ref="K31:L32"/>
    <mergeCell ref="M31:M32"/>
    <mergeCell ref="N31:N32"/>
    <mergeCell ref="O31:P32"/>
    <mergeCell ref="D29:G30"/>
    <mergeCell ref="H29:J30"/>
    <mergeCell ref="K29:L30"/>
    <mergeCell ref="M29:M30"/>
    <mergeCell ref="N29:N30"/>
    <mergeCell ref="O29:P30"/>
    <mergeCell ref="K26:L26"/>
    <mergeCell ref="N26:P26"/>
    <mergeCell ref="B27:P27"/>
    <mergeCell ref="B28:C28"/>
    <mergeCell ref="D28:G28"/>
    <mergeCell ref="H28:J28"/>
    <mergeCell ref="K28:L28"/>
    <mergeCell ref="O28:P28"/>
    <mergeCell ref="D21:J22"/>
    <mergeCell ref="K21:L22"/>
    <mergeCell ref="M21:M22"/>
    <mergeCell ref="N21:P22"/>
    <mergeCell ref="D23:J24"/>
    <mergeCell ref="K23:L24"/>
    <mergeCell ref="M23:M24"/>
    <mergeCell ref="N23:P24"/>
    <mergeCell ref="D17:J18"/>
    <mergeCell ref="K17:L18"/>
    <mergeCell ref="M17:M18"/>
    <mergeCell ref="N17:P18"/>
    <mergeCell ref="D19:J20"/>
    <mergeCell ref="K19:L20"/>
    <mergeCell ref="M19:M20"/>
    <mergeCell ref="N19:P20"/>
    <mergeCell ref="B15:B16"/>
    <mergeCell ref="C15:C16"/>
    <mergeCell ref="D15:J16"/>
    <mergeCell ref="K15:L16"/>
    <mergeCell ref="M15:M16"/>
    <mergeCell ref="N15:P16"/>
    <mergeCell ref="A11:A20"/>
    <mergeCell ref="B11:C12"/>
    <mergeCell ref="D11:G11"/>
    <mergeCell ref="H11:I12"/>
    <mergeCell ref="J11:P11"/>
    <mergeCell ref="E12:G12"/>
    <mergeCell ref="I8:I9"/>
    <mergeCell ref="J8:L9"/>
    <mergeCell ref="M8:N9"/>
    <mergeCell ref="O8:O9"/>
    <mergeCell ref="P8:P9"/>
    <mergeCell ref="B9:C9"/>
    <mergeCell ref="D9:E9"/>
    <mergeCell ref="F9:G9"/>
    <mergeCell ref="J12:P12"/>
    <mergeCell ref="B13:P13"/>
    <mergeCell ref="B14:C14"/>
    <mergeCell ref="D14:J14"/>
    <mergeCell ref="K14:L14"/>
    <mergeCell ref="N14:P14"/>
    <mergeCell ref="B10:C10"/>
    <mergeCell ref="D10:G10"/>
    <mergeCell ref="H10:I10"/>
    <mergeCell ref="J10:P10"/>
    <mergeCell ref="C1:P1"/>
    <mergeCell ref="C2:P2"/>
    <mergeCell ref="O3:P3"/>
    <mergeCell ref="B4:N7"/>
    <mergeCell ref="O4:P7"/>
    <mergeCell ref="A5:A9"/>
    <mergeCell ref="B8:C8"/>
    <mergeCell ref="D8:E8"/>
    <mergeCell ref="F8:G8"/>
    <mergeCell ref="H8:H9"/>
  </mergeCells>
  <phoneticPr fontId="40"/>
  <dataValidations count="1">
    <dataValidation type="list" allowBlank="1" showInputMessage="1" showErrorMessage="1" sqref="N29:N50" xr:uid="{00000000-0002-0000-0100-000000000000}">
      <formula1>"常勤(専任),非常勤"</formula1>
    </dataValidation>
  </dataValidations>
  <printOptions horizontalCentered="1"/>
  <pageMargins left="0.23622047244094491" right="0.23622047244094491" top="0.31" bottom="0.35433070866141736" header="0.2" footer="0.11811023622047245"/>
  <pageSetup paperSize="9" scale="74" firstPageNumber="26" fitToHeight="0" orientation="portrait" r:id="rId1"/>
  <headerFooter alignWithMargins="0">
    <oddFooter>&amp;C- &amp;P -</oddFooter>
  </headerFooter>
  <rowBreaks count="1" manualBreakCount="1">
    <brk id="53" min="1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B35"/>
  <sheetViews>
    <sheetView view="pageBreakPreview" zoomScale="60" zoomScaleNormal="100" workbookViewId="0">
      <selection activeCell="B18" sqref="B18"/>
    </sheetView>
  </sheetViews>
  <sheetFormatPr defaultColWidth="9" defaultRowHeight="12.6" x14ac:dyDescent="0.2"/>
  <cols>
    <col min="1" max="1" width="4.77734375" style="85" customWidth="1"/>
    <col min="2" max="2" width="94.88671875" style="85" customWidth="1"/>
    <col min="3" max="16384" width="9" style="85"/>
  </cols>
  <sheetData>
    <row r="1" spans="1:2" ht="33.75" customHeight="1" x14ac:dyDescent="0.2">
      <c r="A1" s="348" t="s">
        <v>108</v>
      </c>
      <c r="B1" s="349"/>
    </row>
    <row r="2" spans="1:2" ht="29.25" customHeight="1" x14ac:dyDescent="0.2">
      <c r="A2" s="350" t="s">
        <v>109</v>
      </c>
      <c r="B2" s="351"/>
    </row>
    <row r="3" spans="1:2" ht="24" customHeight="1" x14ac:dyDescent="0.2">
      <c r="A3" s="343" t="s">
        <v>110</v>
      </c>
      <c r="B3" s="344"/>
    </row>
    <row r="4" spans="1:2" ht="24" customHeight="1" x14ac:dyDescent="0.2">
      <c r="A4" s="86" t="s">
        <v>111</v>
      </c>
      <c r="B4" s="87" t="s">
        <v>112</v>
      </c>
    </row>
    <row r="5" spans="1:2" ht="24" customHeight="1" x14ac:dyDescent="0.2">
      <c r="A5" s="88"/>
      <c r="B5" s="89" t="s">
        <v>139</v>
      </c>
    </row>
    <row r="6" spans="1:2" ht="24" customHeight="1" x14ac:dyDescent="0.2">
      <c r="A6" s="91" t="s">
        <v>111</v>
      </c>
      <c r="B6" s="90" t="s">
        <v>113</v>
      </c>
    </row>
    <row r="7" spans="1:2" ht="24" customHeight="1" x14ac:dyDescent="0.2">
      <c r="A7" s="91" t="s">
        <v>111</v>
      </c>
      <c r="B7" s="90" t="s">
        <v>114</v>
      </c>
    </row>
    <row r="8" spans="1:2" ht="24" customHeight="1" x14ac:dyDescent="0.2">
      <c r="A8" s="91" t="s">
        <v>111</v>
      </c>
      <c r="B8" s="90" t="s">
        <v>115</v>
      </c>
    </row>
    <row r="9" spans="1:2" ht="24" customHeight="1" x14ac:dyDescent="0.2">
      <c r="A9" s="91" t="s">
        <v>111</v>
      </c>
      <c r="B9" s="90" t="s">
        <v>116</v>
      </c>
    </row>
    <row r="10" spans="1:2" ht="24" customHeight="1" x14ac:dyDescent="0.2">
      <c r="A10" s="343" t="s">
        <v>117</v>
      </c>
      <c r="B10" s="344"/>
    </row>
    <row r="11" spans="1:2" ht="24" customHeight="1" x14ac:dyDescent="0.2">
      <c r="A11" s="91" t="s">
        <v>111</v>
      </c>
      <c r="B11" s="90" t="s">
        <v>118</v>
      </c>
    </row>
    <row r="12" spans="1:2" ht="24" customHeight="1" x14ac:dyDescent="0.2">
      <c r="A12" s="91" t="s">
        <v>111</v>
      </c>
      <c r="B12" s="90" t="s">
        <v>119</v>
      </c>
    </row>
    <row r="13" spans="1:2" ht="24" customHeight="1" x14ac:dyDescent="0.2">
      <c r="A13" s="91" t="s">
        <v>120</v>
      </c>
      <c r="B13" s="90" t="s">
        <v>121</v>
      </c>
    </row>
    <row r="14" spans="1:2" ht="24" customHeight="1" x14ac:dyDescent="0.2">
      <c r="A14" s="91" t="s">
        <v>122</v>
      </c>
      <c r="B14" s="90" t="s">
        <v>123</v>
      </c>
    </row>
    <row r="15" spans="1:2" ht="24" customHeight="1" x14ac:dyDescent="0.2">
      <c r="A15" s="343" t="s">
        <v>124</v>
      </c>
      <c r="B15" s="344"/>
    </row>
    <row r="16" spans="1:2" ht="24" customHeight="1" x14ac:dyDescent="0.2">
      <c r="A16" s="91" t="s">
        <v>111</v>
      </c>
      <c r="B16" s="90" t="s">
        <v>125</v>
      </c>
    </row>
    <row r="17" spans="1:2" ht="24" customHeight="1" x14ac:dyDescent="0.2">
      <c r="A17" s="91" t="s">
        <v>111</v>
      </c>
      <c r="B17" s="90" t="s">
        <v>126</v>
      </c>
    </row>
    <row r="18" spans="1:2" ht="24" customHeight="1" x14ac:dyDescent="0.2">
      <c r="A18" s="91" t="s">
        <v>111</v>
      </c>
      <c r="B18" s="90" t="s">
        <v>140</v>
      </c>
    </row>
    <row r="19" spans="1:2" ht="24" customHeight="1" x14ac:dyDescent="0.2">
      <c r="A19" s="91" t="s">
        <v>111</v>
      </c>
      <c r="B19" s="90" t="s">
        <v>127</v>
      </c>
    </row>
    <row r="20" spans="1:2" ht="24" customHeight="1" x14ac:dyDescent="0.2">
      <c r="A20" s="91" t="s">
        <v>111</v>
      </c>
      <c r="B20" s="90" t="s">
        <v>123</v>
      </c>
    </row>
    <row r="21" spans="1:2" ht="24" customHeight="1" x14ac:dyDescent="0.2">
      <c r="A21" s="343" t="s">
        <v>128</v>
      </c>
      <c r="B21" s="344"/>
    </row>
    <row r="22" spans="1:2" ht="24" customHeight="1" x14ac:dyDescent="0.2">
      <c r="A22" s="346" t="s">
        <v>129</v>
      </c>
      <c r="B22" s="347"/>
    </row>
    <row r="23" spans="1:2" ht="24" customHeight="1" x14ac:dyDescent="0.2">
      <c r="A23" s="91" t="s">
        <v>122</v>
      </c>
      <c r="B23" s="90" t="s">
        <v>130</v>
      </c>
    </row>
    <row r="24" spans="1:2" ht="24" customHeight="1" x14ac:dyDescent="0.2">
      <c r="A24" s="91" t="s">
        <v>111</v>
      </c>
      <c r="B24" s="90" t="s">
        <v>131</v>
      </c>
    </row>
    <row r="25" spans="1:2" ht="24" customHeight="1" x14ac:dyDescent="0.2">
      <c r="A25" s="91" t="s">
        <v>111</v>
      </c>
      <c r="B25" s="90" t="s">
        <v>123</v>
      </c>
    </row>
    <row r="26" spans="1:2" ht="24" customHeight="1" x14ac:dyDescent="0.2">
      <c r="A26" s="343" t="s">
        <v>132</v>
      </c>
      <c r="B26" s="344"/>
    </row>
    <row r="27" spans="1:2" ht="24" customHeight="1" x14ac:dyDescent="0.2">
      <c r="A27" s="91" t="s">
        <v>111</v>
      </c>
      <c r="B27" s="90" t="s">
        <v>133</v>
      </c>
    </row>
    <row r="28" spans="1:2" ht="24" customHeight="1" x14ac:dyDescent="0.2">
      <c r="A28" s="91" t="s">
        <v>122</v>
      </c>
      <c r="B28" s="90" t="s">
        <v>134</v>
      </c>
    </row>
    <row r="29" spans="1:2" ht="24" customHeight="1" x14ac:dyDescent="0.2">
      <c r="A29" s="91" t="s">
        <v>120</v>
      </c>
      <c r="B29" s="90" t="s">
        <v>123</v>
      </c>
    </row>
    <row r="30" spans="1:2" ht="24" customHeight="1" x14ac:dyDescent="0.2">
      <c r="A30" s="343" t="s">
        <v>135</v>
      </c>
      <c r="B30" s="344"/>
    </row>
    <row r="31" spans="1:2" ht="24" customHeight="1" x14ac:dyDescent="0.2">
      <c r="A31" s="91" t="s">
        <v>122</v>
      </c>
      <c r="B31" s="90" t="s">
        <v>136</v>
      </c>
    </row>
    <row r="32" spans="1:2" ht="24" customHeight="1" x14ac:dyDescent="0.2">
      <c r="A32" s="91" t="s">
        <v>111</v>
      </c>
      <c r="B32" s="90" t="s">
        <v>137</v>
      </c>
    </row>
    <row r="33" spans="1:2" ht="24" customHeight="1" x14ac:dyDescent="0.2">
      <c r="A33" s="91" t="s">
        <v>111</v>
      </c>
      <c r="B33" s="90" t="s">
        <v>123</v>
      </c>
    </row>
    <row r="34" spans="1:2" ht="24" customHeight="1" x14ac:dyDescent="0.2">
      <c r="A34" s="345" t="s">
        <v>138</v>
      </c>
      <c r="B34" s="345"/>
    </row>
    <row r="35" spans="1:2" ht="21" customHeight="1" x14ac:dyDescent="0.2"/>
  </sheetData>
  <mergeCells count="10">
    <mergeCell ref="A30:B30"/>
    <mergeCell ref="A34:B34"/>
    <mergeCell ref="A22:B22"/>
    <mergeCell ref="A26:B26"/>
    <mergeCell ref="A1:B1"/>
    <mergeCell ref="A2:B2"/>
    <mergeCell ref="A3:B3"/>
    <mergeCell ref="A10:B10"/>
    <mergeCell ref="A15:B15"/>
    <mergeCell ref="A21:B21"/>
  </mergeCells>
  <phoneticPr fontId="40"/>
  <pageMargins left="0.31496062992125984" right="0.19685039370078741" top="0.48" bottom="0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履歴書【入力用】</vt:lpstr>
      <vt:lpstr>履歴書【記入例】 </vt:lpstr>
      <vt:lpstr>【チェックリスト】※第三者と一緒にチェックする</vt:lpstr>
      <vt:lpstr>'履歴書【記入例】 '!Print_Area</vt:lpstr>
      <vt:lpstr>履歴書【入力用】!Print_Area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shomu</dc:creator>
  <cp:lastModifiedBy>伊藤　よし子</cp:lastModifiedBy>
  <cp:lastPrinted>2024-12-17T08:56:16Z</cp:lastPrinted>
  <dcterms:created xsi:type="dcterms:W3CDTF">2011-12-22T05:24:25Z</dcterms:created>
  <dcterms:modified xsi:type="dcterms:W3CDTF">2024-12-17T08:56:39Z</dcterms:modified>
</cp:coreProperties>
</file>